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Bieu 1" sheetId="1" r:id="rId1"/>
    <sheet name="Bieu 2" sheetId="2" r:id="rId2"/>
    <sheet name="Bieu 3" sheetId="3" r:id="rId3"/>
    <sheet name="Bieu 4" sheetId="4" r:id="rId4"/>
    <sheet name="Bieu 5" sheetId="5" r:id="rId5"/>
    <sheet name="Bieu 6" sheetId="6" r:id="rId6"/>
  </sheets>
  <definedNames/>
  <calcPr fullCalcOnLoad="1"/>
</workbook>
</file>

<file path=xl/sharedStrings.xml><?xml version="1.0" encoding="utf-8"?>
<sst xmlns="http://schemas.openxmlformats.org/spreadsheetml/2006/main" count="294" uniqueCount="145">
  <si>
    <r>
      <t>Biểu 1</t>
    </r>
    <r>
      <rPr>
        <b/>
        <sz val="13"/>
        <rFont val="Arial"/>
        <family val="2"/>
      </rPr>
      <t>: DIỆN TÍCH RỪNG VÀ ĐẤT ĐỒI NÚI CHƯA SỬ DỤNG TOÀN QUỐC</t>
    </r>
  </si>
  <si>
    <t>Tính đến ngày 31/12/2003</t>
  </si>
  <si>
    <t>Đơn vị tính: Ha</t>
  </si>
  <si>
    <t>Loại đất loại rừng</t>
  </si>
  <si>
    <t>LĐLR</t>
  </si>
  <si>
    <t>Năm 2002</t>
  </si>
  <si>
    <t>Thay đổi</t>
  </si>
  <si>
    <t>Năm 2003</t>
  </si>
  <si>
    <t xml:space="preserve">     Diện tích tự nhiên</t>
  </si>
  <si>
    <t>0000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</si>
  <si>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</si>
  <si>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</si>
  <si>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</si>
  <si>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</si>
  <si>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</si>
  <si>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</si>
  <si>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</si>
  <si>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</si>
  <si>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</si>
  <si>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</si>
  <si>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</si>
  <si>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</si>
  <si>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>II. Đất trống, đồi núi không rừng</t>
  </si>
  <si>
    <t xml:space="preserve">    1. Ia (cỏ, lau lách)</t>
  </si>
  <si>
    <t xml:space="preserve">    2. Ib (cây bụi, gỗ, tre rải rác)</t>
  </si>
  <si>
    <t xml:space="preserve">    3. Ic (nhiều gỗ tái sinh...)</t>
  </si>
  <si>
    <t xml:space="preserve">    4. Núi đá không rừng</t>
  </si>
  <si>
    <t xml:space="preserve">III. Đất khác </t>
  </si>
  <si>
    <r>
      <t>Biểu 2</t>
    </r>
    <r>
      <rPr>
        <b/>
        <sz val="13"/>
        <rFont val="Arial"/>
        <family val="2"/>
      </rPr>
      <t>: D.T. RỪNG VÀ ĐẤT ĐỒI NÚI CHƯA SỬ DỤNG TOÀN QUỐC THEO CHỨC NĂNG</t>
    </r>
  </si>
  <si>
    <t>Tổng</t>
  </si>
  <si>
    <t>Phân theo chức năng</t>
  </si>
  <si>
    <t>diện tích</t>
  </si>
  <si>
    <t>PH</t>
  </si>
  <si>
    <t>ĐD</t>
  </si>
  <si>
    <t>SX</t>
  </si>
  <si>
    <r>
      <t>Biểu 3</t>
    </r>
    <r>
      <rPr>
        <b/>
        <sz val="13"/>
        <rFont val="Arial"/>
        <family val="2"/>
      </rPr>
      <t>: DIỆN TÍCH RỪNG VÀ ĐẤT ĐỒI NÚI CHƯA SỬ DỤNG TOÀN QUỐC THEO LOẠI CHỦ QUẢN LÝ</t>
    </r>
  </si>
  <si>
    <t>Tổng d.tích</t>
  </si>
  <si>
    <t>DN nhà nước</t>
  </si>
  <si>
    <t>BQLR PH</t>
  </si>
  <si>
    <t>BQLR ĐD</t>
  </si>
  <si>
    <t>XN liên doanh</t>
  </si>
  <si>
    <t>Hộ gia đình, tập thể</t>
  </si>
  <si>
    <t>Lực lượng vũ trang</t>
  </si>
  <si>
    <t>UBND</t>
  </si>
  <si>
    <t>Khác</t>
  </si>
  <si>
    <r>
      <t>Biểu 4</t>
    </r>
    <r>
      <rPr>
        <b/>
        <sz val="13"/>
        <rFont val="Arial"/>
        <family val="2"/>
      </rPr>
      <t>: DIỄN BIẾN RỪNG VÀ ĐẤT ĐỒI NÚI CHƯA SỬ DỤNG TOÀN QUỐC THEO CÁC NGUYÊN NHÂN</t>
    </r>
  </si>
  <si>
    <t>Tổng DT thay đổi</t>
  </si>
  <si>
    <t>Trồng mới</t>
  </si>
  <si>
    <t>Khai thác</t>
  </si>
  <si>
    <t>Cháy</t>
  </si>
  <si>
    <t>Sâu</t>
  </si>
  <si>
    <t>Phá rừng</t>
  </si>
  <si>
    <t>Chuyển đổi MĐSD đất</t>
  </si>
  <si>
    <t>Khoanh nuôi bảo vệ</t>
  </si>
  <si>
    <t xml:space="preserve"> </t>
  </si>
  <si>
    <r>
      <t>Biểu 5</t>
    </r>
    <r>
      <rPr>
        <b/>
        <sz val="13"/>
        <rFont val="Arial"/>
        <family val="2"/>
      </rPr>
      <t>: TỔNG HỢP ĐỘ CHE PHỦ RỪNG TOÀN QUỐC</t>
    </r>
  </si>
  <si>
    <t>Vùng</t>
  </si>
  <si>
    <t>Mã tỉnh</t>
  </si>
  <si>
    <t>Tên tỉnh, TP</t>
  </si>
  <si>
    <t>Diện tích tự nhiên</t>
  </si>
  <si>
    <t>Diện tích có rừng</t>
  </si>
  <si>
    <t>C h I a   r a</t>
  </si>
  <si>
    <t>Đất trống,</t>
  </si>
  <si>
    <t>Đất khác</t>
  </si>
  <si>
    <t>Độ che phủ rừng</t>
  </si>
  <si>
    <t>Rừng</t>
  </si>
  <si>
    <t>Rừng trồng</t>
  </si>
  <si>
    <t xml:space="preserve"> đồI núi</t>
  </si>
  <si>
    <t>tự nhiên</t>
  </si>
  <si>
    <t>MớI trồng</t>
  </si>
  <si>
    <t>không  rừng</t>
  </si>
  <si>
    <t>(%)</t>
  </si>
  <si>
    <t>Toàn quốc</t>
  </si>
  <si>
    <t>Lai Châu</t>
  </si>
  <si>
    <t>Điện Biên</t>
  </si>
  <si>
    <t>Sơn La</t>
  </si>
  <si>
    <t>Hoà Bình</t>
  </si>
  <si>
    <t>Lào Cai</t>
  </si>
  <si>
    <t>Yên Bái</t>
  </si>
  <si>
    <t>Hà Giang</t>
  </si>
  <si>
    <t>Tuyên Quang</t>
  </si>
  <si>
    <t>Phú Thọ</t>
  </si>
  <si>
    <t>Vĩnh Phúc</t>
  </si>
  <si>
    <t>Cao Bằng</t>
  </si>
  <si>
    <t>Bắc Kạn</t>
  </si>
  <si>
    <t>Thái Nguyên</t>
  </si>
  <si>
    <t>Quảng Ninh</t>
  </si>
  <si>
    <t>Lạng Sơn</t>
  </si>
  <si>
    <t>Bắc Giang</t>
  </si>
  <si>
    <t>Bắc Ninh</t>
  </si>
  <si>
    <t>TP Hải Phòng</t>
  </si>
  <si>
    <t>Hải Dương</t>
  </si>
  <si>
    <t>Hưng Yên</t>
  </si>
  <si>
    <t>TP Hà Nội</t>
  </si>
  <si>
    <t>Hà Tây</t>
  </si>
  <si>
    <t>Hà Nam</t>
  </si>
  <si>
    <t>Nam Định</t>
  </si>
  <si>
    <t>Thái Bình</t>
  </si>
  <si>
    <t>Ninh Bình</t>
  </si>
  <si>
    <t>Thanh Hoá</t>
  </si>
  <si>
    <t>Nghệ An</t>
  </si>
  <si>
    <t>Hà Tĩnh</t>
  </si>
  <si>
    <t>Quảng Bình</t>
  </si>
  <si>
    <t>Quảng Trị</t>
  </si>
  <si>
    <t>T.Thiên Huế</t>
  </si>
  <si>
    <t>TP Đà nẵng</t>
  </si>
  <si>
    <t>Quảng Nam</t>
  </si>
  <si>
    <t>Quảng Ngãi</t>
  </si>
  <si>
    <t>Bình Định</t>
  </si>
  <si>
    <t>Phú Yên</t>
  </si>
  <si>
    <t>Khánh Hoà</t>
  </si>
  <si>
    <t>Ninh Thuận</t>
  </si>
  <si>
    <t>Bình Thuận</t>
  </si>
  <si>
    <t>Kon Tum</t>
  </si>
  <si>
    <t>Gia Lai</t>
  </si>
  <si>
    <t>Lâm Đồng</t>
  </si>
  <si>
    <t>Đăc Lăc</t>
  </si>
  <si>
    <t>Đăk Nông</t>
  </si>
  <si>
    <t>Đồng Nai</t>
  </si>
  <si>
    <t>Bà Rịa V.Tàu</t>
  </si>
  <si>
    <t>TP HCM</t>
  </si>
  <si>
    <t>Bình Dương</t>
  </si>
  <si>
    <t>Bình Phước</t>
  </si>
  <si>
    <t>Tây Ninh</t>
  </si>
  <si>
    <t>Long An</t>
  </si>
  <si>
    <t>Đồng Tháp</t>
  </si>
  <si>
    <t>Tiền Giang</t>
  </si>
  <si>
    <t>Bến Tre</t>
  </si>
  <si>
    <t>Vĩnh Long</t>
  </si>
  <si>
    <t>Trà Vinh</t>
  </si>
  <si>
    <t>TP Cần Thơ</t>
  </si>
  <si>
    <t>Hậu Giang</t>
  </si>
  <si>
    <t>Sóc Trăng</t>
  </si>
  <si>
    <t>Bạc Liêu</t>
  </si>
  <si>
    <t>An Giang</t>
  </si>
  <si>
    <t>Kiên Giang</t>
  </si>
  <si>
    <t>Cà Mau</t>
  </si>
  <si>
    <r>
      <t>Biểu 6</t>
    </r>
    <r>
      <rPr>
        <b/>
        <sz val="14"/>
        <rFont val="Arial"/>
        <family val="2"/>
      </rPr>
      <t>: TỔNG DIỆN TÍCH ĐƯỢC CẬP NHẬT TRONG TOÀN QUỐC</t>
    </r>
  </si>
  <si>
    <t>Đơn vị tính: ha</t>
  </si>
  <si>
    <t>Mã</t>
  </si>
  <si>
    <t>Tên tỉnh,TP</t>
  </si>
  <si>
    <t>Cháy rừng</t>
  </si>
  <si>
    <t>Sâu bệnh</t>
  </si>
  <si>
    <t>Chuyển đổi MĐSD</t>
  </si>
  <si>
    <t>Kh.nuôi, bảo vệ, tái sinh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</si>
</sst>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$_-;\-* #,##0\ _$_-;_-* &quot;-&quot;??\ _$_-;_-@_-"/>
    <numFmt numFmtId="169" formatCode="_-* #,##0_$_-;\-* #,##0_$_-;_-* &quot;-&quot;??\ _$_-;_-@_-"/>
    <numFmt numFmtId="170" formatCode="_-* #,##0.00\ _$_-;\-* #,##0.00\ _$_-;_-* &quot;-&quot;??\ _$_-;_-@_-"/>
    <numFmt numFmtId="171" formatCode="_-* #,##0.0_$_-;\-* #,##0.0_$_-;_-* &quot;-&quot;??\ _$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u val="single"/>
      <sz val="14"/>
      <name val="Calibri"/>
      <family val="2"/>
    </font>
    <font>
      <b/>
      <i/>
      <sz val="1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left" vertical="center" indent="1"/>
    </xf>
    <xf numFmtId="0" fontId="49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9" fillId="0" borderId="12" xfId="0" applyFont="1" applyBorder="1" applyAlignment="1">
      <alignment horizontal="left" indent="1"/>
    </xf>
    <xf numFmtId="0" fontId="49" fillId="0" borderId="13" xfId="0" applyFont="1" applyBorder="1" applyAlignment="1" quotePrefix="1">
      <alignment horizontal="center"/>
    </xf>
    <xf numFmtId="168" fontId="49" fillId="0" borderId="13" xfId="0" applyNumberFormat="1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left" vertical="center" inden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9" fillId="0" borderId="12" xfId="0" applyFont="1" applyBorder="1" applyAlignment="1">
      <alignment horizontal="left" vertical="center" inden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indent="1"/>
    </xf>
    <xf numFmtId="0" fontId="49" fillId="0" borderId="13" xfId="0" applyFont="1" applyBorder="1" applyAlignment="1" quotePrefix="1">
      <alignment horizontal="center"/>
    </xf>
    <xf numFmtId="168" fontId="49" fillId="0" borderId="13" xfId="0" applyNumberFormat="1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indent="1"/>
    </xf>
    <xf numFmtId="0" fontId="21" fillId="0" borderId="13" xfId="0" applyFont="1" applyBorder="1" applyAlignment="1" quotePrefix="1">
      <alignment horizontal="center"/>
    </xf>
    <xf numFmtId="0" fontId="22" fillId="0" borderId="0" xfId="0" applyFont="1" applyAlignment="1">
      <alignment/>
    </xf>
    <xf numFmtId="169" fontId="22" fillId="0" borderId="13" xfId="0" applyNumberFormat="1" applyFont="1" applyBorder="1" applyAlignment="1">
      <alignment/>
    </xf>
    <xf numFmtId="0" fontId="21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left" inden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9" fillId="0" borderId="18" xfId="0" applyFont="1" applyBorder="1" applyAlignment="1">
      <alignment horizontal="center"/>
    </xf>
    <xf numFmtId="169" fontId="23" fillId="0" borderId="13" xfId="0" applyNumberFormat="1" applyFont="1" applyBorder="1" applyAlignment="1">
      <alignment/>
    </xf>
    <xf numFmtId="0" fontId="21" fillId="0" borderId="12" xfId="0" applyFont="1" applyBorder="1" applyAlignment="1">
      <alignment horizontal="left" indent="1"/>
    </xf>
    <xf numFmtId="0" fontId="22" fillId="0" borderId="13" xfId="0" applyFont="1" applyBorder="1" applyAlignment="1">
      <alignment horizontal="center"/>
    </xf>
    <xf numFmtId="170" fontId="22" fillId="0" borderId="13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0" fontId="21" fillId="0" borderId="13" xfId="0" applyNumberFormat="1" applyFont="1" applyBorder="1" applyAlignment="1">
      <alignment horizontal="left" indent="1"/>
    </xf>
    <xf numFmtId="168" fontId="21" fillId="0" borderId="13" xfId="0" applyNumberFormat="1" applyFont="1" applyBorder="1" applyAlignment="1">
      <alignment horizontal="left" inden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169" fontId="25" fillId="0" borderId="13" xfId="0" applyNumberFormat="1" applyFont="1" applyBorder="1" applyAlignment="1">
      <alignment horizontal="center" vertical="center"/>
    </xf>
    <xf numFmtId="171" fontId="25" fillId="0" borderId="13" xfId="0" applyNumberFormat="1" applyFont="1" applyBorder="1" applyAlignment="1">
      <alignment horizontal="center" vertical="center"/>
    </xf>
    <xf numFmtId="172" fontId="2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168" fontId="23" fillId="0" borderId="0" xfId="0" applyNumberFormat="1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71" fontId="23" fillId="0" borderId="13" xfId="0" applyNumberFormat="1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71" fontId="50" fillId="0" borderId="13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170" fontId="49" fillId="0" borderId="13" xfId="0" applyNumberFormat="1" applyFont="1" applyBorder="1" applyAlignment="1">
      <alignment/>
    </xf>
    <xf numFmtId="171" fontId="49" fillId="0" borderId="13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32.140625" style="0" customWidth="1"/>
    <col min="2" max="2" width="10.57421875" style="0" customWidth="1"/>
    <col min="3" max="3" width="13.8515625" style="0" customWidth="1"/>
    <col min="4" max="4" width="14.00390625" style="0" customWidth="1"/>
    <col min="5" max="5" width="14.140625" style="0" customWidth="1"/>
  </cols>
  <sheetData>
    <row r="1" spans="1:5" ht="16.5">
      <c r="A1" s="3" t="s">
        <v>0</v>
      </c>
      <c r="B1" s="3"/>
      <c r="C1" s="3"/>
      <c r="D1" s="3"/>
      <c r="E1" s="3"/>
    </row>
    <row r="2" spans="1:5" ht="16.5">
      <c r="A2" s="4" t="s">
        <v>1</v>
      </c>
      <c r="B2" s="4"/>
      <c r="C2" s="4"/>
      <c r="D2" s="4"/>
      <c r="E2" s="4"/>
    </row>
    <row r="3" spans="1:5" ht="15">
      <c r="A3" s="2"/>
      <c r="B3" s="2"/>
      <c r="C3" s="2"/>
      <c r="D3" s="2"/>
      <c r="E3" s="2" t="s">
        <v>2</v>
      </c>
    </row>
    <row r="4" spans="1:5" s="7" customFormat="1" ht="14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s="7" customFormat="1" ht="14.25">
      <c r="A5" s="8" t="s">
        <v>8</v>
      </c>
      <c r="B5" s="9" t="s">
        <v>9</v>
      </c>
      <c r="C5" s="10">
        <v>32928817</v>
      </c>
      <c r="D5" s="10">
        <v>0</v>
      </c>
      <c r="E5" s="10">
        <v>32928817</v>
      </c>
    </row>
    <row r="6" spans="1:5" s="7" customFormat="1" ht="14.25">
      <c r="A6" s="8" t="s">
        <v>10</v>
      </c>
      <c r="B6" s="11">
        <v>1000</v>
      </c>
      <c r="C6" s="10">
        <v>11793167.7</v>
      </c>
      <c r="D6" s="10">
        <v>301349.9</v>
      </c>
      <c r="E6" s="10">
        <v>12094517.6</v>
      </c>
    </row>
    <row r="7" spans="1:5" s="7" customFormat="1" ht="14.25">
      <c r="A7" s="8" t="s">
        <v>11</v>
      </c>
      <c r="B7" s="11">
        <v>1100</v>
      </c>
      <c r="C7" s="10">
        <v>9878747.3</v>
      </c>
      <c r="D7" s="10">
        <v>125961.7</v>
      </c>
      <c r="E7" s="10">
        <v>10004709</v>
      </c>
    </row>
    <row r="8" spans="1:5" s="7" customFormat="1" ht="14.25">
      <c r="A8" s="8" t="s">
        <v>12</v>
      </c>
      <c r="B8" s="11">
        <v>1110</v>
      </c>
      <c r="C8" s="10">
        <v>7751012.6</v>
      </c>
      <c r="D8" s="10">
        <v>103685</v>
      </c>
      <c r="E8" s="10">
        <v>7854697.6</v>
      </c>
    </row>
    <row r="9" spans="1:5" s="7" customFormat="1" ht="14.25">
      <c r="A9" s="8" t="s">
        <v>13</v>
      </c>
      <c r="B9" s="11">
        <v>1120</v>
      </c>
      <c r="C9" s="10">
        <v>809302.6</v>
      </c>
      <c r="D9" s="10">
        <v>-3002</v>
      </c>
      <c r="E9" s="10">
        <v>806300.6</v>
      </c>
    </row>
    <row r="10" spans="1:5" s="7" customFormat="1" ht="14.25">
      <c r="A10" s="8" t="s">
        <v>14</v>
      </c>
      <c r="B10" s="11">
        <v>1130</v>
      </c>
      <c r="C10" s="10">
        <v>697004.7</v>
      </c>
      <c r="D10" s="10">
        <v>7561.4</v>
      </c>
      <c r="E10" s="10">
        <v>704566.1</v>
      </c>
    </row>
    <row r="11" spans="1:5" s="7" customFormat="1" ht="14.25">
      <c r="A11" s="8" t="s">
        <v>15</v>
      </c>
      <c r="B11" s="11">
        <v>1140</v>
      </c>
      <c r="C11" s="10">
        <v>69057.4</v>
      </c>
      <c r="D11" s="10">
        <v>-754.6</v>
      </c>
      <c r="E11" s="10">
        <v>68302.8</v>
      </c>
    </row>
    <row r="12" spans="1:5" s="7" customFormat="1" ht="14.25">
      <c r="A12" s="8" t="s">
        <v>16</v>
      </c>
      <c r="B12" s="11">
        <v>1150</v>
      </c>
      <c r="C12" s="10">
        <v>552370</v>
      </c>
      <c r="D12" s="10">
        <v>18471.9</v>
      </c>
      <c r="E12" s="10">
        <v>570841.9</v>
      </c>
    </row>
    <row r="13" spans="1:5" s="7" customFormat="1" ht="14.25">
      <c r="A13" s="8" t="s">
        <v>17</v>
      </c>
      <c r="B13" s="11">
        <v>1200</v>
      </c>
      <c r="C13" s="10">
        <v>1914420.4</v>
      </c>
      <c r="D13" s="10">
        <v>175388.2</v>
      </c>
      <c r="E13" s="10">
        <v>2089808.6</v>
      </c>
    </row>
    <row r="14" spans="1:5" s="7" customFormat="1" ht="14.25">
      <c r="A14" s="8" t="s">
        <v>18</v>
      </c>
      <c r="B14" s="11">
        <v>1201</v>
      </c>
      <c r="C14" s="10">
        <v>745705.2</v>
      </c>
      <c r="D14" s="10">
        <v>11221.5</v>
      </c>
      <c r="E14" s="10">
        <v>756926.7</v>
      </c>
    </row>
    <row r="15" spans="1:5" s="7" customFormat="1" ht="14.25">
      <c r="A15" s="8" t="s">
        <v>19</v>
      </c>
      <c r="B15" s="11">
        <v>1202</v>
      </c>
      <c r="C15" s="10">
        <v>944183.8</v>
      </c>
      <c r="D15" s="10">
        <v>144668</v>
      </c>
      <c r="E15" s="10">
        <v>1088851.8</v>
      </c>
    </row>
    <row r="16" spans="1:5" s="7" customFormat="1" ht="14.25">
      <c r="A16" s="8" t="s">
        <v>20</v>
      </c>
      <c r="B16" s="11">
        <v>1203</v>
      </c>
      <c r="C16" s="10">
        <v>73831</v>
      </c>
      <c r="D16" s="10">
        <v>5125.7</v>
      </c>
      <c r="E16" s="10">
        <v>78956.7</v>
      </c>
    </row>
    <row r="17" spans="1:5" s="7" customFormat="1" ht="14.25">
      <c r="A17" s="8" t="s">
        <v>21</v>
      </c>
      <c r="B17" s="11">
        <v>1204</v>
      </c>
      <c r="C17" s="10">
        <v>150700.4</v>
      </c>
      <c r="D17" s="10">
        <v>14373</v>
      </c>
      <c r="E17" s="10">
        <v>165073.4</v>
      </c>
    </row>
    <row r="18" spans="1:5" s="7" customFormat="1" ht="14.25">
      <c r="A18" s="8" t="s">
        <v>22</v>
      </c>
      <c r="B18" s="11">
        <v>2000</v>
      </c>
      <c r="C18" s="10">
        <v>7153530.7</v>
      </c>
      <c r="D18" s="10">
        <v>-381575.6</v>
      </c>
      <c r="E18" s="10">
        <v>6771955.1</v>
      </c>
    </row>
    <row r="19" spans="1:5" s="7" customFormat="1" ht="14.25">
      <c r="A19" s="8" t="s">
        <v>23</v>
      </c>
      <c r="B19" s="11">
        <v>2001</v>
      </c>
      <c r="C19" s="10">
        <v>2335184</v>
      </c>
      <c r="D19" s="10">
        <v>-155651.2</v>
      </c>
      <c r="E19" s="10">
        <v>2179532.8</v>
      </c>
    </row>
    <row r="20" spans="1:5" s="7" customFormat="1" ht="14.25">
      <c r="A20" s="8" t="s">
        <v>24</v>
      </c>
      <c r="B20" s="11">
        <v>2002</v>
      </c>
      <c r="C20" s="10">
        <v>2204203.1</v>
      </c>
      <c r="D20" s="10">
        <v>-135700.7</v>
      </c>
      <c r="E20" s="10">
        <v>2068502.4</v>
      </c>
    </row>
    <row r="21" spans="1:5" s="7" customFormat="1" ht="14.25">
      <c r="A21" s="8" t="s">
        <v>25</v>
      </c>
      <c r="B21" s="11">
        <v>2003</v>
      </c>
      <c r="C21" s="10">
        <v>2166129.8</v>
      </c>
      <c r="D21" s="10">
        <v>-83992.7</v>
      </c>
      <c r="E21" s="10">
        <v>2082137.1</v>
      </c>
    </row>
    <row r="22" spans="1:5" s="7" customFormat="1" ht="14.25">
      <c r="A22" s="8" t="s">
        <v>26</v>
      </c>
      <c r="B22" s="11">
        <v>2004</v>
      </c>
      <c r="C22" s="10">
        <v>448013.8</v>
      </c>
      <c r="D22" s="10">
        <v>-6231</v>
      </c>
      <c r="E22" s="10">
        <v>441782.8</v>
      </c>
    </row>
    <row r="23" spans="1:5" s="7" customFormat="1" ht="14.25">
      <c r="A23" s="8" t="s">
        <v>27</v>
      </c>
      <c r="B23" s="11">
        <v>3000</v>
      </c>
      <c r="C23" s="10">
        <v>13982119</v>
      </c>
      <c r="D23" s="10">
        <v>80226</v>
      </c>
      <c r="E23" s="10">
        <v>14062345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31.28125" style="0" customWidth="1"/>
    <col min="3" max="3" width="13.57421875" style="0" customWidth="1"/>
    <col min="4" max="4" width="12.57421875" style="0" customWidth="1"/>
    <col min="5" max="5" width="11.8515625" style="0" customWidth="1"/>
    <col min="6" max="6" width="12.57421875" style="0" customWidth="1"/>
  </cols>
  <sheetData>
    <row r="1" spans="1:6" ht="16.5">
      <c r="A1" s="3" t="s">
        <v>28</v>
      </c>
      <c r="B1" s="3"/>
      <c r="C1" s="3"/>
      <c r="D1" s="3"/>
      <c r="E1" s="3"/>
      <c r="F1" s="3"/>
    </row>
    <row r="2" spans="1:6" ht="16.5">
      <c r="A2" s="4" t="s">
        <v>1</v>
      </c>
      <c r="B2" s="4"/>
      <c r="C2" s="4"/>
      <c r="D2" s="4"/>
      <c r="E2" s="4"/>
      <c r="F2" s="4"/>
    </row>
    <row r="3" spans="1:6" ht="15">
      <c r="A3" s="1"/>
      <c r="B3" s="2"/>
      <c r="C3" s="1"/>
      <c r="D3" s="1"/>
      <c r="E3" s="1"/>
      <c r="F3" s="2" t="s">
        <v>2</v>
      </c>
    </row>
    <row r="4" spans="1:6" s="18" customFormat="1" ht="14.25">
      <c r="A4" s="12" t="s">
        <v>3</v>
      </c>
      <c r="B4" s="13" t="s">
        <v>4</v>
      </c>
      <c r="C4" s="14" t="s">
        <v>29</v>
      </c>
      <c r="D4" s="15" t="s">
        <v>30</v>
      </c>
      <c r="E4" s="16"/>
      <c r="F4" s="17"/>
    </row>
    <row r="5" spans="1:6" s="18" customFormat="1" ht="14.25">
      <c r="A5" s="19"/>
      <c r="B5" s="20"/>
      <c r="C5" s="21" t="s">
        <v>31</v>
      </c>
      <c r="D5" s="21" t="s">
        <v>32</v>
      </c>
      <c r="E5" s="21" t="s">
        <v>33</v>
      </c>
      <c r="F5" s="21" t="s">
        <v>34</v>
      </c>
    </row>
    <row r="6" spans="1:6" s="18" customFormat="1" ht="14.25">
      <c r="A6" s="22" t="s">
        <v>8</v>
      </c>
      <c r="B6" s="23" t="s">
        <v>9</v>
      </c>
      <c r="C6" s="24">
        <v>32928817</v>
      </c>
      <c r="D6" s="24">
        <v>0</v>
      </c>
      <c r="E6" s="24">
        <v>0</v>
      </c>
      <c r="F6" s="24">
        <v>0</v>
      </c>
    </row>
    <row r="7" spans="1:6" s="18" customFormat="1" ht="14.25">
      <c r="A7" s="22" t="s">
        <v>10</v>
      </c>
      <c r="B7" s="25">
        <v>1000</v>
      </c>
      <c r="C7" s="24">
        <v>12094517.6</v>
      </c>
      <c r="D7" s="24">
        <v>5698463.1</v>
      </c>
      <c r="E7" s="24">
        <v>1844226.3</v>
      </c>
      <c r="F7" s="24">
        <v>4551828.2</v>
      </c>
    </row>
    <row r="8" spans="1:6" s="18" customFormat="1" ht="14.25">
      <c r="A8" s="22" t="s">
        <v>11</v>
      </c>
      <c r="B8" s="25">
        <v>1100</v>
      </c>
      <c r="C8" s="24">
        <v>10004709</v>
      </c>
      <c r="D8" s="24">
        <v>4938309.6</v>
      </c>
      <c r="E8" s="24">
        <v>1752812.7</v>
      </c>
      <c r="F8" s="24">
        <v>3313586.7</v>
      </c>
    </row>
    <row r="9" spans="1:6" s="18" customFormat="1" ht="14.25">
      <c r="A9" s="22" t="s">
        <v>12</v>
      </c>
      <c r="B9" s="25">
        <v>1110</v>
      </c>
      <c r="C9" s="24">
        <v>7854697.6</v>
      </c>
      <c r="D9" s="24">
        <v>3818770.8</v>
      </c>
      <c r="E9" s="24">
        <v>1394896.9</v>
      </c>
      <c r="F9" s="24">
        <v>2641029.9</v>
      </c>
    </row>
    <row r="10" spans="1:6" s="18" customFormat="1" ht="14.25">
      <c r="A10" s="22" t="s">
        <v>13</v>
      </c>
      <c r="B10" s="25">
        <v>1120</v>
      </c>
      <c r="C10" s="24">
        <v>806300.6</v>
      </c>
      <c r="D10" s="24">
        <v>353966</v>
      </c>
      <c r="E10" s="24">
        <v>81559.9</v>
      </c>
      <c r="F10" s="24">
        <v>370774.7</v>
      </c>
    </row>
    <row r="11" spans="1:6" s="18" customFormat="1" ht="14.25">
      <c r="A11" s="22" t="s">
        <v>14</v>
      </c>
      <c r="B11" s="25">
        <v>1130</v>
      </c>
      <c r="C11" s="24">
        <v>704566.1</v>
      </c>
      <c r="D11" s="24">
        <v>322751.6</v>
      </c>
      <c r="E11" s="24">
        <v>111989.4</v>
      </c>
      <c r="F11" s="24">
        <v>269825.1</v>
      </c>
    </row>
    <row r="12" spans="1:6" s="18" customFormat="1" ht="14.25">
      <c r="A12" s="22" t="s">
        <v>15</v>
      </c>
      <c r="B12" s="25">
        <v>1140</v>
      </c>
      <c r="C12" s="24">
        <v>68302.8</v>
      </c>
      <c r="D12" s="24">
        <v>44013</v>
      </c>
      <c r="E12" s="24">
        <v>12277.9</v>
      </c>
      <c r="F12" s="24">
        <v>12011.9</v>
      </c>
    </row>
    <row r="13" spans="1:6" s="18" customFormat="1" ht="14.25">
      <c r="A13" s="22" t="s">
        <v>16</v>
      </c>
      <c r="B13" s="25">
        <v>1150</v>
      </c>
      <c r="C13" s="24">
        <v>570841.9</v>
      </c>
      <c r="D13" s="24">
        <v>398808.2</v>
      </c>
      <c r="E13" s="24">
        <v>152088.6</v>
      </c>
      <c r="F13" s="24">
        <v>19945.1</v>
      </c>
    </row>
    <row r="14" spans="1:6" s="18" customFormat="1" ht="14.25">
      <c r="A14" s="22" t="s">
        <v>17</v>
      </c>
      <c r="B14" s="25">
        <v>1200</v>
      </c>
      <c r="C14" s="24">
        <v>2089808.6</v>
      </c>
      <c r="D14" s="24">
        <v>760153.5</v>
      </c>
      <c r="E14" s="24">
        <v>91413.6</v>
      </c>
      <c r="F14" s="24">
        <v>1238241.5</v>
      </c>
    </row>
    <row r="15" spans="1:6" s="18" customFormat="1" ht="14.25">
      <c r="A15" s="22" t="s">
        <v>18</v>
      </c>
      <c r="B15" s="25">
        <v>1201</v>
      </c>
      <c r="C15" s="24">
        <v>756926.7</v>
      </c>
      <c r="D15" s="24">
        <v>252564.1</v>
      </c>
      <c r="E15" s="24">
        <v>35839.1</v>
      </c>
      <c r="F15" s="24">
        <v>468523.5</v>
      </c>
    </row>
    <row r="16" spans="1:6" s="18" customFormat="1" ht="14.25">
      <c r="A16" s="22" t="s">
        <v>19</v>
      </c>
      <c r="B16" s="25">
        <v>1202</v>
      </c>
      <c r="C16" s="24">
        <v>1088851.8</v>
      </c>
      <c r="D16" s="24">
        <v>452320.6</v>
      </c>
      <c r="E16" s="24">
        <v>53847</v>
      </c>
      <c r="F16" s="24">
        <v>582684.2</v>
      </c>
    </row>
    <row r="17" spans="1:6" s="18" customFormat="1" ht="14.25">
      <c r="A17" s="22" t="s">
        <v>20</v>
      </c>
      <c r="B17" s="25">
        <v>1203</v>
      </c>
      <c r="C17" s="24">
        <v>78956.7</v>
      </c>
      <c r="D17" s="24">
        <v>10351.8</v>
      </c>
      <c r="E17" s="24">
        <v>239.1</v>
      </c>
      <c r="F17" s="24">
        <v>68365.8</v>
      </c>
    </row>
    <row r="18" spans="1:6" s="18" customFormat="1" ht="14.25">
      <c r="A18" s="22" t="s">
        <v>21</v>
      </c>
      <c r="B18" s="25">
        <v>1204</v>
      </c>
      <c r="C18" s="24">
        <v>165073.4</v>
      </c>
      <c r="D18" s="24">
        <v>44917</v>
      </c>
      <c r="E18" s="24">
        <v>1488.4</v>
      </c>
      <c r="F18" s="24">
        <v>118668</v>
      </c>
    </row>
    <row r="19" spans="1:6" s="18" customFormat="1" ht="14.25">
      <c r="A19" s="22" t="s">
        <v>22</v>
      </c>
      <c r="B19" s="25">
        <v>2000</v>
      </c>
      <c r="C19" s="24">
        <v>6771955.1</v>
      </c>
      <c r="D19" s="24">
        <v>3730909.1</v>
      </c>
      <c r="E19" s="24">
        <v>545340.2</v>
      </c>
      <c r="F19" s="24">
        <v>2495705.8</v>
      </c>
    </row>
    <row r="20" spans="1:6" s="18" customFormat="1" ht="14.25">
      <c r="A20" s="22" t="s">
        <v>23</v>
      </c>
      <c r="B20" s="25">
        <v>2001</v>
      </c>
      <c r="C20" s="24">
        <v>2179532.8</v>
      </c>
      <c r="D20" s="24">
        <v>1202989.8</v>
      </c>
      <c r="E20" s="24">
        <v>148115.1</v>
      </c>
      <c r="F20" s="24">
        <v>828427.9</v>
      </c>
    </row>
    <row r="21" spans="1:6" s="18" customFormat="1" ht="14.25">
      <c r="A21" s="22" t="s">
        <v>24</v>
      </c>
      <c r="B21" s="25">
        <v>2002</v>
      </c>
      <c r="C21" s="24">
        <v>2068502.4</v>
      </c>
      <c r="D21" s="24">
        <v>1063737.3</v>
      </c>
      <c r="E21" s="24">
        <v>137892.2</v>
      </c>
      <c r="F21" s="24">
        <v>866872.9</v>
      </c>
    </row>
    <row r="22" spans="1:6" s="18" customFormat="1" ht="14.25">
      <c r="A22" s="22" t="s">
        <v>25</v>
      </c>
      <c r="B22" s="25">
        <v>2003</v>
      </c>
      <c r="C22" s="24">
        <v>2082137.1</v>
      </c>
      <c r="D22" s="24">
        <v>1059661</v>
      </c>
      <c r="E22" s="24">
        <v>245096.3</v>
      </c>
      <c r="F22" s="24">
        <v>777379.8</v>
      </c>
    </row>
    <row r="23" spans="1:6" s="18" customFormat="1" ht="14.25">
      <c r="A23" s="22" t="s">
        <v>26</v>
      </c>
      <c r="B23" s="25">
        <v>2004</v>
      </c>
      <c r="C23" s="24">
        <v>441782.8</v>
      </c>
      <c r="D23" s="24">
        <v>404521</v>
      </c>
      <c r="E23" s="24">
        <v>14236.6</v>
      </c>
      <c r="F23" s="24">
        <v>23025.2</v>
      </c>
    </row>
    <row r="24" spans="1:6" s="18" customFormat="1" ht="14.25">
      <c r="A24" s="22" t="s">
        <v>27</v>
      </c>
      <c r="B24" s="25">
        <v>3000</v>
      </c>
      <c r="C24" s="24">
        <v>14062345</v>
      </c>
      <c r="D24" s="24">
        <v>0</v>
      </c>
      <c r="E24" s="24">
        <v>0</v>
      </c>
      <c r="F24" s="24">
        <v>0</v>
      </c>
    </row>
    <row r="25" s="18" customFormat="1" ht="14.25"/>
  </sheetData>
  <sheetProtection/>
  <mergeCells count="5">
    <mergeCell ref="A1:F1"/>
    <mergeCell ref="A2:F2"/>
    <mergeCell ref="A4:A5"/>
    <mergeCell ref="B4:B5"/>
    <mergeCell ref="D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28.421875" style="0" customWidth="1"/>
    <col min="3" max="3" width="12.00390625" style="0" customWidth="1"/>
    <col min="4" max="4" width="10.7109375" style="0" customWidth="1"/>
    <col min="5" max="5" width="10.00390625" style="0" customWidth="1"/>
    <col min="6" max="6" width="10.28125" style="0" customWidth="1"/>
    <col min="8" max="8" width="10.57421875" style="0" customWidth="1"/>
    <col min="10" max="10" width="10.00390625" style="0" customWidth="1"/>
  </cols>
  <sheetData>
    <row r="1" spans="1:11" ht="16.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.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7" customFormat="1" ht="14.25">
      <c r="A3" s="26"/>
      <c r="B3" s="27"/>
      <c r="C3" s="26"/>
      <c r="D3" s="26"/>
      <c r="E3" s="26"/>
      <c r="F3" s="26"/>
      <c r="G3" s="26"/>
      <c r="H3" s="26"/>
      <c r="I3" s="26"/>
      <c r="J3" s="39" t="s">
        <v>2</v>
      </c>
      <c r="K3" s="39"/>
    </row>
    <row r="4" spans="1:11" s="7" customFormat="1" ht="42.75">
      <c r="A4" s="28" t="s">
        <v>3</v>
      </c>
      <c r="B4" s="29" t="s">
        <v>4</v>
      </c>
      <c r="C4" s="29" t="s">
        <v>36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30" t="s">
        <v>43</v>
      </c>
      <c r="K4" s="30" t="s">
        <v>44</v>
      </c>
    </row>
    <row r="5" spans="1:11" s="7" customFormat="1" ht="16.5">
      <c r="A5" s="31" t="s">
        <v>8</v>
      </c>
      <c r="B5" s="32" t="s">
        <v>9</v>
      </c>
      <c r="C5" s="40">
        <v>32928817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</row>
    <row r="6" spans="1:11" s="7" customFormat="1" ht="16.5">
      <c r="A6" s="31" t="s">
        <v>10</v>
      </c>
      <c r="B6" s="35">
        <v>1000</v>
      </c>
      <c r="C6" s="40">
        <v>12094517.6</v>
      </c>
      <c r="D6" s="40">
        <v>3288614.8</v>
      </c>
      <c r="E6" s="40">
        <v>1160545.1</v>
      </c>
      <c r="F6" s="40">
        <v>1564380.3</v>
      </c>
      <c r="G6" s="40">
        <v>29128</v>
      </c>
      <c r="H6" s="40">
        <v>2616931.1</v>
      </c>
      <c r="I6" s="40">
        <v>270081.9</v>
      </c>
      <c r="J6" s="40">
        <v>2491385.7</v>
      </c>
      <c r="K6" s="40">
        <v>673450.7</v>
      </c>
    </row>
    <row r="7" spans="1:11" s="7" customFormat="1" ht="16.5">
      <c r="A7" s="31" t="s">
        <v>11</v>
      </c>
      <c r="B7" s="35">
        <v>1100</v>
      </c>
      <c r="C7" s="40">
        <v>10004709</v>
      </c>
      <c r="D7" s="40">
        <v>2675189.9</v>
      </c>
      <c r="E7" s="40">
        <v>916894.1</v>
      </c>
      <c r="F7" s="40">
        <v>1480691.8</v>
      </c>
      <c r="G7" s="40">
        <v>394.3</v>
      </c>
      <c r="H7" s="40">
        <v>1758892</v>
      </c>
      <c r="I7" s="40">
        <v>223510.8</v>
      </c>
      <c r="J7" s="40">
        <v>2349543.9</v>
      </c>
      <c r="K7" s="40">
        <v>599592.2</v>
      </c>
    </row>
    <row r="8" spans="1:11" s="7" customFormat="1" ht="16.5">
      <c r="A8" s="31" t="s">
        <v>12</v>
      </c>
      <c r="B8" s="35">
        <v>1110</v>
      </c>
      <c r="C8" s="40">
        <v>7854697.6</v>
      </c>
      <c r="D8" s="40">
        <v>2172053.1</v>
      </c>
      <c r="E8" s="40">
        <v>751526.5</v>
      </c>
      <c r="F8" s="40">
        <v>1152498.2</v>
      </c>
      <c r="G8" s="40">
        <v>291.7</v>
      </c>
      <c r="H8" s="40">
        <v>1274173.6</v>
      </c>
      <c r="I8" s="40">
        <v>179604.4</v>
      </c>
      <c r="J8" s="40">
        <v>1860866.2</v>
      </c>
      <c r="K8" s="40">
        <v>463683.9</v>
      </c>
    </row>
    <row r="9" spans="1:11" s="7" customFormat="1" ht="16.5">
      <c r="A9" s="31" t="s">
        <v>13</v>
      </c>
      <c r="B9" s="35">
        <v>1120</v>
      </c>
      <c r="C9" s="40">
        <v>806300.6</v>
      </c>
      <c r="D9" s="40">
        <v>231555.3</v>
      </c>
      <c r="E9" s="40">
        <v>55737.6</v>
      </c>
      <c r="F9" s="40">
        <v>69659.2</v>
      </c>
      <c r="G9" s="40">
        <v>65.4</v>
      </c>
      <c r="H9" s="40">
        <v>211857.2</v>
      </c>
      <c r="I9" s="40">
        <v>10543.9</v>
      </c>
      <c r="J9" s="40">
        <v>203363.8</v>
      </c>
      <c r="K9" s="40">
        <v>23518.2</v>
      </c>
    </row>
    <row r="10" spans="1:11" s="7" customFormat="1" ht="16.5">
      <c r="A10" s="31" t="s">
        <v>14</v>
      </c>
      <c r="B10" s="35">
        <v>1130</v>
      </c>
      <c r="C10" s="40">
        <v>704566.1</v>
      </c>
      <c r="D10" s="40">
        <v>197355</v>
      </c>
      <c r="E10" s="40">
        <v>73649</v>
      </c>
      <c r="F10" s="40">
        <v>104254.5</v>
      </c>
      <c r="G10" s="40">
        <v>5</v>
      </c>
      <c r="H10" s="40">
        <v>149140.8</v>
      </c>
      <c r="I10" s="40">
        <v>31424.5</v>
      </c>
      <c r="J10" s="40">
        <v>122591.7</v>
      </c>
      <c r="K10" s="40">
        <v>26145.6</v>
      </c>
    </row>
    <row r="11" spans="1:11" s="7" customFormat="1" ht="16.5">
      <c r="A11" s="31" t="s">
        <v>15</v>
      </c>
      <c r="B11" s="35">
        <v>1140</v>
      </c>
      <c r="C11" s="40">
        <v>68302.8</v>
      </c>
      <c r="D11" s="40">
        <v>14431.7</v>
      </c>
      <c r="E11" s="40">
        <v>27963</v>
      </c>
      <c r="F11" s="40">
        <v>12437.2</v>
      </c>
      <c r="G11" s="40">
        <v>32.2</v>
      </c>
      <c r="H11" s="40">
        <v>6312.1</v>
      </c>
      <c r="I11" s="40">
        <v>104.8</v>
      </c>
      <c r="J11" s="40">
        <v>2895</v>
      </c>
      <c r="K11" s="40">
        <v>4126.8</v>
      </c>
    </row>
    <row r="12" spans="1:11" s="7" customFormat="1" ht="16.5">
      <c r="A12" s="31" t="s">
        <v>16</v>
      </c>
      <c r="B12" s="35">
        <v>1150</v>
      </c>
      <c r="C12" s="40">
        <v>570841.9</v>
      </c>
      <c r="D12" s="40">
        <v>59794.8</v>
      </c>
      <c r="E12" s="40">
        <v>8018</v>
      </c>
      <c r="F12" s="40">
        <v>141842.7</v>
      </c>
      <c r="G12" s="40">
        <v>0</v>
      </c>
      <c r="H12" s="40">
        <v>117408.3</v>
      </c>
      <c r="I12" s="40">
        <v>1833.2</v>
      </c>
      <c r="J12" s="40">
        <v>159827.2</v>
      </c>
      <c r="K12" s="40">
        <v>82117.7</v>
      </c>
    </row>
    <row r="13" spans="1:11" s="7" customFormat="1" ht="16.5">
      <c r="A13" s="31" t="s">
        <v>17</v>
      </c>
      <c r="B13" s="35">
        <v>1200</v>
      </c>
      <c r="C13" s="40">
        <v>2089808.6</v>
      </c>
      <c r="D13" s="40">
        <v>613424.9</v>
      </c>
      <c r="E13" s="40">
        <v>243651</v>
      </c>
      <c r="F13" s="40">
        <v>83688.5</v>
      </c>
      <c r="G13" s="40">
        <v>28733.7</v>
      </c>
      <c r="H13" s="40">
        <v>858039.1</v>
      </c>
      <c r="I13" s="40">
        <v>46571.1</v>
      </c>
      <c r="J13" s="40">
        <v>141841.8</v>
      </c>
      <c r="K13" s="40">
        <v>73858.5</v>
      </c>
    </row>
    <row r="14" spans="1:11" s="7" customFormat="1" ht="16.5">
      <c r="A14" s="31" t="s">
        <v>18</v>
      </c>
      <c r="B14" s="35">
        <v>1201</v>
      </c>
      <c r="C14" s="40">
        <v>756926.7</v>
      </c>
      <c r="D14" s="40">
        <v>244288.7</v>
      </c>
      <c r="E14" s="40">
        <v>115684.5</v>
      </c>
      <c r="F14" s="40">
        <v>34422.5</v>
      </c>
      <c r="G14" s="40">
        <v>5939.9</v>
      </c>
      <c r="H14" s="40">
        <v>242352.8</v>
      </c>
      <c r="I14" s="40">
        <v>15595.7</v>
      </c>
      <c r="J14" s="40">
        <v>66541.7</v>
      </c>
      <c r="K14" s="40">
        <v>32100.9</v>
      </c>
    </row>
    <row r="15" spans="1:11" s="7" customFormat="1" ht="16.5">
      <c r="A15" s="31" t="s">
        <v>19</v>
      </c>
      <c r="B15" s="35">
        <v>1202</v>
      </c>
      <c r="C15" s="40">
        <v>1088851.8</v>
      </c>
      <c r="D15" s="40">
        <v>340736.4</v>
      </c>
      <c r="E15" s="40">
        <v>125812.6</v>
      </c>
      <c r="F15" s="40">
        <v>48223.4</v>
      </c>
      <c r="G15" s="40">
        <v>22492.8</v>
      </c>
      <c r="H15" s="40">
        <v>425357.6</v>
      </c>
      <c r="I15" s="40">
        <v>25673.1</v>
      </c>
      <c r="J15" s="40">
        <v>63233.3</v>
      </c>
      <c r="K15" s="40">
        <v>37322.6</v>
      </c>
    </row>
    <row r="16" spans="1:11" s="7" customFormat="1" ht="16.5">
      <c r="A16" s="31" t="s">
        <v>20</v>
      </c>
      <c r="B16" s="35">
        <v>1203</v>
      </c>
      <c r="C16" s="40">
        <v>78956.7</v>
      </c>
      <c r="D16" s="40">
        <v>5753.8</v>
      </c>
      <c r="E16" s="40">
        <v>0</v>
      </c>
      <c r="F16" s="40">
        <v>239.1</v>
      </c>
      <c r="G16" s="40">
        <v>247.4</v>
      </c>
      <c r="H16" s="40">
        <v>70408.2</v>
      </c>
      <c r="I16" s="40">
        <v>104.2</v>
      </c>
      <c r="J16" s="40">
        <v>1476.1</v>
      </c>
      <c r="K16" s="40">
        <v>727.9</v>
      </c>
    </row>
    <row r="17" spans="1:11" s="7" customFormat="1" ht="16.5">
      <c r="A17" s="31" t="s">
        <v>21</v>
      </c>
      <c r="B17" s="35">
        <v>1204</v>
      </c>
      <c r="C17" s="40">
        <v>165073.4</v>
      </c>
      <c r="D17" s="40">
        <v>22646</v>
      </c>
      <c r="E17" s="40">
        <v>2153.9</v>
      </c>
      <c r="F17" s="40">
        <v>803.5</v>
      </c>
      <c r="G17" s="40">
        <v>53.6</v>
      </c>
      <c r="H17" s="40">
        <v>119920.5</v>
      </c>
      <c r="I17" s="40">
        <v>5198.1</v>
      </c>
      <c r="J17" s="40">
        <v>10590.7</v>
      </c>
      <c r="K17" s="40">
        <v>3707.1</v>
      </c>
    </row>
    <row r="18" spans="1:11" s="7" customFormat="1" ht="16.5">
      <c r="A18" s="31" t="s">
        <v>22</v>
      </c>
      <c r="B18" s="35">
        <v>2000</v>
      </c>
      <c r="C18" s="40">
        <v>6771955.1</v>
      </c>
      <c r="D18" s="40">
        <v>980707.7</v>
      </c>
      <c r="E18" s="40">
        <v>445992.3</v>
      </c>
      <c r="F18" s="40">
        <v>336034.9</v>
      </c>
      <c r="G18" s="40">
        <v>4192.6</v>
      </c>
      <c r="H18" s="40">
        <v>2063337.5</v>
      </c>
      <c r="I18" s="40">
        <v>53580.8</v>
      </c>
      <c r="J18" s="40">
        <v>2407058.2</v>
      </c>
      <c r="K18" s="40">
        <v>481051.1</v>
      </c>
    </row>
    <row r="19" spans="1:11" s="7" customFormat="1" ht="16.5">
      <c r="A19" s="41" t="s">
        <v>23</v>
      </c>
      <c r="B19" s="35">
        <v>2001</v>
      </c>
      <c r="C19" s="40">
        <v>2179532.8</v>
      </c>
      <c r="D19" s="40">
        <v>257658.2</v>
      </c>
      <c r="E19" s="40">
        <v>150526.4</v>
      </c>
      <c r="F19" s="40">
        <v>86808.9</v>
      </c>
      <c r="G19" s="40">
        <v>1500.7</v>
      </c>
      <c r="H19" s="40">
        <v>761084.2</v>
      </c>
      <c r="I19" s="40">
        <v>21888.8</v>
      </c>
      <c r="J19" s="40">
        <v>723410.4</v>
      </c>
      <c r="K19" s="40">
        <v>176655.2</v>
      </c>
    </row>
    <row r="20" spans="1:11" s="7" customFormat="1" ht="16.5">
      <c r="A20" s="41" t="s">
        <v>24</v>
      </c>
      <c r="B20" s="35">
        <v>2002</v>
      </c>
      <c r="C20" s="40">
        <v>2068502.4</v>
      </c>
      <c r="D20" s="40">
        <v>392902.2</v>
      </c>
      <c r="E20" s="40">
        <v>164353.7</v>
      </c>
      <c r="F20" s="40">
        <v>101051.5</v>
      </c>
      <c r="G20" s="40">
        <v>1882.9</v>
      </c>
      <c r="H20" s="40">
        <v>599072.2</v>
      </c>
      <c r="I20" s="40">
        <v>16510.5</v>
      </c>
      <c r="J20" s="40">
        <v>731611.2</v>
      </c>
      <c r="K20" s="40">
        <v>61118.2</v>
      </c>
    </row>
    <row r="21" spans="1:11" s="7" customFormat="1" ht="16.5">
      <c r="A21" s="41" t="s">
        <v>25</v>
      </c>
      <c r="B21" s="35">
        <v>2003</v>
      </c>
      <c r="C21" s="40">
        <v>2082137.1</v>
      </c>
      <c r="D21" s="40">
        <v>292649</v>
      </c>
      <c r="E21" s="40">
        <v>119278.1</v>
      </c>
      <c r="F21" s="40">
        <v>130286.1</v>
      </c>
      <c r="G21" s="40">
        <v>809</v>
      </c>
      <c r="H21" s="40">
        <v>616943.5</v>
      </c>
      <c r="I21" s="40">
        <v>14960.4</v>
      </c>
      <c r="J21" s="40">
        <v>718442.2</v>
      </c>
      <c r="K21" s="40">
        <v>188768.8</v>
      </c>
    </row>
    <row r="22" spans="1:11" s="7" customFormat="1" ht="16.5">
      <c r="A22" s="41" t="s">
        <v>26</v>
      </c>
      <c r="B22" s="35">
        <v>2004</v>
      </c>
      <c r="C22" s="40">
        <v>441782.8</v>
      </c>
      <c r="D22" s="40">
        <v>37498.3</v>
      </c>
      <c r="E22" s="40">
        <v>11834.1</v>
      </c>
      <c r="F22" s="40">
        <v>17888.4</v>
      </c>
      <c r="G22" s="40">
        <v>0</v>
      </c>
      <c r="H22" s="40">
        <v>86237.6</v>
      </c>
      <c r="I22" s="40">
        <v>221.1</v>
      </c>
      <c r="J22" s="40">
        <v>233594.4</v>
      </c>
      <c r="K22" s="40">
        <v>54508.9</v>
      </c>
    </row>
    <row r="23" spans="1:11" s="7" customFormat="1" ht="16.5">
      <c r="A23" s="31" t="s">
        <v>27</v>
      </c>
      <c r="B23" s="35">
        <v>3000</v>
      </c>
      <c r="C23" s="40">
        <v>14062345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</row>
    <row r="24" s="7" customFormat="1" ht="14.25"/>
    <row r="25" s="7" customFormat="1" ht="14.25"/>
  </sheetData>
  <sheetProtection/>
  <mergeCells count="3">
    <mergeCell ref="A1:K1"/>
    <mergeCell ref="A2:K2"/>
    <mergeCell ref="J3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0.57421875" style="0" customWidth="1"/>
  </cols>
  <sheetData>
    <row r="1" spans="1:11" ht="16.5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.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4.25">
      <c r="A3" s="26"/>
      <c r="B3" s="27"/>
      <c r="C3" s="26"/>
      <c r="D3" s="26"/>
      <c r="E3" s="26"/>
      <c r="F3" s="26"/>
      <c r="G3" s="26"/>
      <c r="H3" s="26"/>
      <c r="I3" s="26"/>
      <c r="J3" s="39" t="s">
        <v>2</v>
      </c>
      <c r="K3" s="39"/>
    </row>
    <row r="4" spans="1:11" ht="57">
      <c r="A4" s="28" t="s">
        <v>3</v>
      </c>
      <c r="B4" s="29" t="s">
        <v>4</v>
      </c>
      <c r="C4" s="29" t="s">
        <v>46</v>
      </c>
      <c r="D4" s="29" t="s">
        <v>47</v>
      </c>
      <c r="E4" s="29" t="s">
        <v>48</v>
      </c>
      <c r="F4" s="29" t="s">
        <v>49</v>
      </c>
      <c r="G4" s="29" t="s">
        <v>50</v>
      </c>
      <c r="H4" s="29" t="s">
        <v>51</v>
      </c>
      <c r="I4" s="29" t="s">
        <v>52</v>
      </c>
      <c r="J4" s="30" t="s">
        <v>53</v>
      </c>
      <c r="K4" s="30" t="s">
        <v>44</v>
      </c>
    </row>
    <row r="5" spans="1:11" ht="15.75">
      <c r="A5" s="31" t="s">
        <v>8</v>
      </c>
      <c r="B5" s="42" t="s">
        <v>54</v>
      </c>
      <c r="C5" s="43" t="s">
        <v>54</v>
      </c>
      <c r="D5" s="43" t="s">
        <v>54</v>
      </c>
      <c r="E5" s="43" t="s">
        <v>54</v>
      </c>
      <c r="F5" s="43" t="s">
        <v>54</v>
      </c>
      <c r="G5" s="43" t="s">
        <v>54</v>
      </c>
      <c r="H5" s="43" t="s">
        <v>54</v>
      </c>
      <c r="I5" s="43" t="s">
        <v>54</v>
      </c>
      <c r="J5" s="43"/>
      <c r="K5" s="43" t="s">
        <v>54</v>
      </c>
    </row>
    <row r="6" spans="1:11" ht="15.75">
      <c r="A6" s="31" t="s">
        <v>10</v>
      </c>
      <c r="B6" s="42">
        <v>1000</v>
      </c>
      <c r="C6" s="34">
        <v>301349.9</v>
      </c>
      <c r="D6" s="34">
        <v>190319</v>
      </c>
      <c r="E6" s="34">
        <v>-20486.9</v>
      </c>
      <c r="F6" s="34">
        <v>-1784.8</v>
      </c>
      <c r="G6" s="34">
        <v>-72.2</v>
      </c>
      <c r="H6" s="34">
        <v>-4435.8</v>
      </c>
      <c r="I6" s="34">
        <v>-24688.7</v>
      </c>
      <c r="J6" s="34">
        <v>144563.4</v>
      </c>
      <c r="K6" s="34">
        <v>17935.9</v>
      </c>
    </row>
    <row r="7" spans="1:11" ht="15.75">
      <c r="A7" s="31" t="s">
        <v>11</v>
      </c>
      <c r="B7" s="42">
        <v>1100</v>
      </c>
      <c r="C7" s="34">
        <v>125961.7</v>
      </c>
      <c r="D7" s="34">
        <v>-4319.3</v>
      </c>
      <c r="E7" s="34">
        <v>-3439.6</v>
      </c>
      <c r="F7" s="34">
        <v>-670.2</v>
      </c>
      <c r="G7" s="34">
        <v>-23.3</v>
      </c>
      <c r="H7" s="34">
        <v>-4286.6</v>
      </c>
      <c r="I7" s="34">
        <v>-22234.6</v>
      </c>
      <c r="J7" s="34">
        <v>144494.4</v>
      </c>
      <c r="K7" s="34">
        <v>16440.9</v>
      </c>
    </row>
    <row r="8" spans="1:11" ht="15.75">
      <c r="A8" s="31" t="s">
        <v>12</v>
      </c>
      <c r="B8" s="42">
        <v>1110</v>
      </c>
      <c r="C8" s="34">
        <v>103685</v>
      </c>
      <c r="D8" s="34">
        <v>-2375.5</v>
      </c>
      <c r="E8" s="34">
        <v>-3097.5</v>
      </c>
      <c r="F8" s="34">
        <v>-445.7</v>
      </c>
      <c r="G8" s="34">
        <v>0</v>
      </c>
      <c r="H8" s="34">
        <v>-2616.3</v>
      </c>
      <c r="I8" s="34">
        <v>-17850.9</v>
      </c>
      <c r="J8" s="34">
        <v>125114.4</v>
      </c>
      <c r="K8" s="34">
        <v>4956.5</v>
      </c>
    </row>
    <row r="9" spans="1:11" ht="15.75">
      <c r="A9" s="31" t="s">
        <v>13</v>
      </c>
      <c r="B9" s="42">
        <v>1120</v>
      </c>
      <c r="C9" s="34">
        <v>-3002</v>
      </c>
      <c r="D9" s="34">
        <v>-1556.8</v>
      </c>
      <c r="E9" s="34">
        <v>-182.4</v>
      </c>
      <c r="F9" s="34">
        <v>-49.5</v>
      </c>
      <c r="G9" s="34">
        <v>-23.3</v>
      </c>
      <c r="H9" s="34">
        <v>-1311.1</v>
      </c>
      <c r="I9" s="34">
        <v>-2445.1</v>
      </c>
      <c r="J9" s="34">
        <v>1971.9</v>
      </c>
      <c r="K9" s="34">
        <v>594.3</v>
      </c>
    </row>
    <row r="10" spans="1:11" ht="15.75">
      <c r="A10" s="31" t="s">
        <v>14</v>
      </c>
      <c r="B10" s="42">
        <v>1130</v>
      </c>
      <c r="C10" s="34">
        <v>7561.4</v>
      </c>
      <c r="D10" s="34">
        <v>-230.7</v>
      </c>
      <c r="E10" s="34">
        <v>-158.2</v>
      </c>
      <c r="F10" s="34">
        <v>-175</v>
      </c>
      <c r="G10" s="34">
        <v>0</v>
      </c>
      <c r="H10" s="34">
        <v>-359.2</v>
      </c>
      <c r="I10" s="34">
        <v>-1564.1</v>
      </c>
      <c r="J10" s="34">
        <v>10569.3</v>
      </c>
      <c r="K10" s="34">
        <v>-520.7</v>
      </c>
    </row>
    <row r="11" spans="1:11" ht="15.75">
      <c r="A11" s="31" t="s">
        <v>15</v>
      </c>
      <c r="B11" s="42">
        <v>1140</v>
      </c>
      <c r="C11" s="34">
        <v>-754.6</v>
      </c>
      <c r="D11" s="34">
        <v>-72.9</v>
      </c>
      <c r="E11" s="34">
        <v>0</v>
      </c>
      <c r="F11" s="34">
        <v>0</v>
      </c>
      <c r="G11" s="34">
        <v>0</v>
      </c>
      <c r="H11" s="34">
        <v>0</v>
      </c>
      <c r="I11" s="34">
        <v>-338.7</v>
      </c>
      <c r="J11" s="34">
        <v>0</v>
      </c>
      <c r="K11" s="34">
        <v>-343</v>
      </c>
    </row>
    <row r="12" spans="1:11" ht="15.75">
      <c r="A12" s="31" t="s">
        <v>16</v>
      </c>
      <c r="B12" s="42">
        <v>1150</v>
      </c>
      <c r="C12" s="34">
        <v>18471.9</v>
      </c>
      <c r="D12" s="34">
        <v>-83.4</v>
      </c>
      <c r="E12" s="34">
        <v>-1.5</v>
      </c>
      <c r="F12" s="34">
        <v>0</v>
      </c>
      <c r="G12" s="34">
        <v>0</v>
      </c>
      <c r="H12" s="34">
        <v>0</v>
      </c>
      <c r="I12" s="34">
        <v>-35.8</v>
      </c>
      <c r="J12" s="34">
        <v>6838.8</v>
      </c>
      <c r="K12" s="34">
        <v>11753.8</v>
      </c>
    </row>
    <row r="13" spans="1:11" ht="15.75">
      <c r="A13" s="31" t="s">
        <v>17</v>
      </c>
      <c r="B13" s="42">
        <v>1200</v>
      </c>
      <c r="C13" s="34">
        <v>175388.2</v>
      </c>
      <c r="D13" s="34">
        <v>194638.3</v>
      </c>
      <c r="E13" s="34">
        <v>-17047.3</v>
      </c>
      <c r="F13" s="34">
        <v>-1114.6</v>
      </c>
      <c r="G13" s="34">
        <v>-48.9</v>
      </c>
      <c r="H13" s="34">
        <v>-149.2</v>
      </c>
      <c r="I13" s="34">
        <v>-2454.1</v>
      </c>
      <c r="J13" s="34">
        <v>69</v>
      </c>
      <c r="K13" s="34">
        <v>1495</v>
      </c>
    </row>
    <row r="14" spans="1:11" ht="15.75">
      <c r="A14" s="31" t="s">
        <v>18</v>
      </c>
      <c r="B14" s="42">
        <v>1201</v>
      </c>
      <c r="C14" s="34">
        <v>11221.5</v>
      </c>
      <c r="D14" s="34">
        <v>6363</v>
      </c>
      <c r="E14" s="34">
        <v>-17633.8</v>
      </c>
      <c r="F14" s="34">
        <v>-378.2</v>
      </c>
      <c r="G14" s="34">
        <v>0</v>
      </c>
      <c r="H14" s="34">
        <v>-108.9</v>
      </c>
      <c r="I14" s="34">
        <v>-2566.5</v>
      </c>
      <c r="J14" s="34">
        <v>12645.7</v>
      </c>
      <c r="K14" s="34">
        <v>12900.2</v>
      </c>
    </row>
    <row r="15" spans="1:11" ht="15.75">
      <c r="A15" s="31" t="s">
        <v>19</v>
      </c>
      <c r="B15" s="42">
        <v>1202</v>
      </c>
      <c r="C15" s="34">
        <v>144668</v>
      </c>
      <c r="D15" s="34">
        <v>169507.2</v>
      </c>
      <c r="E15" s="34">
        <v>621</v>
      </c>
      <c r="F15" s="34">
        <v>-689.1</v>
      </c>
      <c r="G15" s="34">
        <v>-34.1</v>
      </c>
      <c r="H15" s="34">
        <v>-35</v>
      </c>
      <c r="I15" s="34">
        <v>-603.9</v>
      </c>
      <c r="J15" s="34">
        <v>-12523.9</v>
      </c>
      <c r="K15" s="34">
        <v>-11574.2</v>
      </c>
    </row>
    <row r="16" spans="1:11" ht="15.75">
      <c r="A16" s="31" t="s">
        <v>20</v>
      </c>
      <c r="B16" s="42">
        <v>1203</v>
      </c>
      <c r="C16" s="34">
        <v>5125.7</v>
      </c>
      <c r="D16" s="34">
        <v>5060.4</v>
      </c>
      <c r="E16" s="34">
        <v>-9.8</v>
      </c>
      <c r="F16" s="34">
        <v>-4.3</v>
      </c>
      <c r="G16" s="34">
        <v>0</v>
      </c>
      <c r="H16" s="34">
        <v>-5.6</v>
      </c>
      <c r="I16" s="34">
        <v>-83.4</v>
      </c>
      <c r="J16" s="34">
        <v>-1</v>
      </c>
      <c r="K16" s="34">
        <v>169.4</v>
      </c>
    </row>
    <row r="17" spans="1:11" ht="15.75">
      <c r="A17" s="31" t="s">
        <v>21</v>
      </c>
      <c r="B17" s="42">
        <v>1204</v>
      </c>
      <c r="C17" s="34">
        <v>14373</v>
      </c>
      <c r="D17" s="34">
        <v>13707.7</v>
      </c>
      <c r="E17" s="34">
        <v>-24.7</v>
      </c>
      <c r="F17" s="34">
        <v>-43</v>
      </c>
      <c r="G17" s="34">
        <v>-14.8</v>
      </c>
      <c r="H17" s="34">
        <v>0.3</v>
      </c>
      <c r="I17" s="34">
        <v>799.7</v>
      </c>
      <c r="J17" s="34">
        <v>-51.8</v>
      </c>
      <c r="K17" s="34">
        <v>-0.4</v>
      </c>
    </row>
    <row r="18" spans="1:11" ht="15.75">
      <c r="A18" s="31" t="s">
        <v>22</v>
      </c>
      <c r="B18" s="42">
        <v>2000</v>
      </c>
      <c r="C18" s="34">
        <v>-381575.6</v>
      </c>
      <c r="D18" s="34">
        <v>-166621.9</v>
      </c>
      <c r="E18" s="34">
        <v>20395.6</v>
      </c>
      <c r="F18" s="34">
        <v>1815</v>
      </c>
      <c r="G18" s="34">
        <v>72.2</v>
      </c>
      <c r="H18" s="34">
        <v>3072.6</v>
      </c>
      <c r="I18" s="34">
        <v>-24856.7</v>
      </c>
      <c r="J18" s="34">
        <v>-119885.2</v>
      </c>
      <c r="K18" s="34">
        <v>-95567.2</v>
      </c>
    </row>
    <row r="19" spans="1:11" ht="15.75">
      <c r="A19" s="36" t="s">
        <v>23</v>
      </c>
      <c r="B19" s="42">
        <v>2001</v>
      </c>
      <c r="C19" s="34">
        <v>-155651.2</v>
      </c>
      <c r="D19" s="34">
        <v>-84397.4</v>
      </c>
      <c r="E19" s="34">
        <v>13886.4</v>
      </c>
      <c r="F19" s="34">
        <v>1751.5</v>
      </c>
      <c r="G19" s="34">
        <v>72.2</v>
      </c>
      <c r="H19" s="34">
        <v>3466.4</v>
      </c>
      <c r="I19" s="34">
        <v>-9075</v>
      </c>
      <c r="J19" s="34">
        <v>-22055.1</v>
      </c>
      <c r="K19" s="34">
        <v>-59300.2</v>
      </c>
    </row>
    <row r="20" spans="1:11" ht="15.75">
      <c r="A20" s="36" t="s">
        <v>24</v>
      </c>
      <c r="B20" s="42">
        <v>2002</v>
      </c>
      <c r="C20" s="34">
        <v>-135700.7</v>
      </c>
      <c r="D20" s="34">
        <v>-50720.5</v>
      </c>
      <c r="E20" s="34">
        <v>452</v>
      </c>
      <c r="F20" s="34">
        <v>184.2</v>
      </c>
      <c r="G20" s="34">
        <v>0</v>
      </c>
      <c r="H20" s="34">
        <v>-366.6</v>
      </c>
      <c r="I20" s="34">
        <v>-14737</v>
      </c>
      <c r="J20" s="34">
        <v>-44247.9</v>
      </c>
      <c r="K20" s="34">
        <v>-26264.9</v>
      </c>
    </row>
    <row r="21" spans="1:11" ht="15.75">
      <c r="A21" s="36" t="s">
        <v>25</v>
      </c>
      <c r="B21" s="42">
        <v>2003</v>
      </c>
      <c r="C21" s="34">
        <v>-83992.7</v>
      </c>
      <c r="D21" s="34">
        <v>-31137.4</v>
      </c>
      <c r="E21" s="34">
        <v>6082.2</v>
      </c>
      <c r="F21" s="34">
        <v>-120.7</v>
      </c>
      <c r="G21" s="34">
        <v>0</v>
      </c>
      <c r="H21" s="34">
        <v>-27.2</v>
      </c>
      <c r="I21" s="34">
        <v>-1033.8</v>
      </c>
      <c r="J21" s="34">
        <v>-46347.1</v>
      </c>
      <c r="K21" s="34">
        <v>-11408.7</v>
      </c>
    </row>
    <row r="22" spans="1:11" ht="15.75">
      <c r="A22" s="36" t="s">
        <v>26</v>
      </c>
      <c r="B22" s="42">
        <v>2004</v>
      </c>
      <c r="C22" s="34">
        <v>-6231</v>
      </c>
      <c r="D22" s="34">
        <v>-366.6</v>
      </c>
      <c r="E22" s="34">
        <v>-25</v>
      </c>
      <c r="F22" s="34">
        <v>0</v>
      </c>
      <c r="G22" s="34">
        <v>0</v>
      </c>
      <c r="H22" s="34">
        <v>0</v>
      </c>
      <c r="I22" s="34">
        <v>-10.9</v>
      </c>
      <c r="J22" s="34">
        <v>-7235.1</v>
      </c>
      <c r="K22" s="34">
        <v>1406.6</v>
      </c>
    </row>
    <row r="23" spans="1:11" ht="15.75">
      <c r="A23" s="31" t="s">
        <v>27</v>
      </c>
      <c r="B23" s="42">
        <v>3000</v>
      </c>
      <c r="C23" s="34">
        <v>80226</v>
      </c>
      <c r="D23" s="34">
        <v>-23696.6</v>
      </c>
      <c r="E23" s="34">
        <v>91.6</v>
      </c>
      <c r="F23" s="34">
        <v>-29.3</v>
      </c>
      <c r="G23" s="34">
        <v>0</v>
      </c>
      <c r="H23" s="34">
        <v>1363.1</v>
      </c>
      <c r="I23" s="34">
        <v>49544.7</v>
      </c>
      <c r="J23" s="34">
        <v>-24679.2</v>
      </c>
      <c r="K23" s="34">
        <v>77631.7</v>
      </c>
    </row>
  </sheetData>
  <sheetProtection/>
  <mergeCells count="3">
    <mergeCell ref="A1:K1"/>
    <mergeCell ref="A2:K2"/>
    <mergeCell ref="J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5.421875" style="0" customWidth="1"/>
    <col min="2" max="2" width="7.28125" style="0" customWidth="1"/>
    <col min="3" max="3" width="15.421875" style="0" customWidth="1"/>
    <col min="4" max="4" width="11.140625" style="0" customWidth="1"/>
    <col min="5" max="5" width="10.421875" style="0" customWidth="1"/>
    <col min="6" max="6" width="10.7109375" style="0" customWidth="1"/>
    <col min="7" max="7" width="10.57421875" style="0" customWidth="1"/>
    <col min="9" max="9" width="10.421875" style="0" customWidth="1"/>
    <col min="10" max="10" width="11.421875" style="0" customWidth="1"/>
  </cols>
  <sheetData>
    <row r="1" spans="1:12" ht="16.5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3"/>
      <c r="K1" s="33"/>
      <c r="L1" s="33"/>
    </row>
    <row r="2" spans="1:14" ht="16.5">
      <c r="A2" s="33"/>
      <c r="B2" s="44"/>
      <c r="C2" s="38" t="s">
        <v>1</v>
      </c>
      <c r="D2" s="38"/>
      <c r="E2" s="38"/>
      <c r="F2" s="38"/>
      <c r="G2" s="38"/>
      <c r="H2" s="38"/>
      <c r="I2" s="38"/>
      <c r="J2" s="38"/>
      <c r="K2" s="38"/>
      <c r="L2" s="33"/>
      <c r="M2" s="33"/>
      <c r="N2" s="33"/>
    </row>
    <row r="3" spans="1:14" ht="14.25">
      <c r="A3" s="26"/>
      <c r="B3" s="27"/>
      <c r="C3" s="27"/>
      <c r="D3" s="27"/>
      <c r="E3" s="27"/>
      <c r="F3" s="27"/>
      <c r="G3" s="27"/>
      <c r="H3" s="27"/>
      <c r="I3" s="27"/>
      <c r="J3" s="39" t="s">
        <v>2</v>
      </c>
      <c r="K3" s="39"/>
      <c r="L3" s="26"/>
      <c r="M3" s="26"/>
      <c r="N3" s="26"/>
    </row>
    <row r="4" spans="1:14" s="7" customFormat="1" ht="14.25" customHeight="1">
      <c r="A4" s="13" t="s">
        <v>56</v>
      </c>
      <c r="B4" s="55" t="s">
        <v>57</v>
      </c>
      <c r="C4" s="55" t="s">
        <v>58</v>
      </c>
      <c r="D4" s="55" t="s">
        <v>59</v>
      </c>
      <c r="E4" s="55" t="s">
        <v>60</v>
      </c>
      <c r="F4" s="59" t="s">
        <v>61</v>
      </c>
      <c r="G4" s="58"/>
      <c r="H4" s="60"/>
      <c r="I4" s="45" t="s">
        <v>62</v>
      </c>
      <c r="J4" s="55" t="s">
        <v>63</v>
      </c>
      <c r="K4" s="55" t="s">
        <v>64</v>
      </c>
      <c r="L4" s="27"/>
      <c r="M4" s="26"/>
      <c r="N4" s="26"/>
    </row>
    <row r="5" spans="1:14" s="7" customFormat="1" ht="14.25" customHeight="1">
      <c r="A5" s="53"/>
      <c r="B5" s="56"/>
      <c r="C5" s="56"/>
      <c r="D5" s="56"/>
      <c r="E5" s="56"/>
      <c r="F5" s="30" t="s">
        <v>65</v>
      </c>
      <c r="G5" s="59" t="s">
        <v>66</v>
      </c>
      <c r="H5" s="60"/>
      <c r="I5" s="46" t="s">
        <v>67</v>
      </c>
      <c r="J5" s="56"/>
      <c r="K5" s="56"/>
      <c r="L5" s="26"/>
      <c r="M5" s="26"/>
      <c r="N5" s="26"/>
    </row>
    <row r="6" spans="1:14" s="7" customFormat="1" ht="28.5">
      <c r="A6" s="54"/>
      <c r="B6" s="57"/>
      <c r="C6" s="57"/>
      <c r="D6" s="57"/>
      <c r="E6" s="57"/>
      <c r="F6" s="30" t="s">
        <v>68</v>
      </c>
      <c r="G6" s="30" t="s">
        <v>29</v>
      </c>
      <c r="H6" s="47" t="s">
        <v>69</v>
      </c>
      <c r="I6" s="48" t="s">
        <v>70</v>
      </c>
      <c r="J6" s="57"/>
      <c r="K6" s="48" t="s">
        <v>71</v>
      </c>
      <c r="L6" s="27"/>
      <c r="M6" s="27"/>
      <c r="N6" s="27"/>
    </row>
    <row r="7" spans="1:14" s="7" customFormat="1" ht="16.5">
      <c r="A7" s="61"/>
      <c r="B7" s="49"/>
      <c r="C7" s="50" t="s">
        <v>72</v>
      </c>
      <c r="D7" s="62">
        <f>SUM(D8:D71)</f>
        <v>32928816.94</v>
      </c>
      <c r="E7" s="62">
        <f>SUM(E8:E71)</f>
        <v>12094517.25</v>
      </c>
      <c r="F7" s="62">
        <f>SUM(F8:F71)</f>
        <v>10004708.6</v>
      </c>
      <c r="G7" s="62">
        <f>SUM(G8:G71)</f>
        <v>2089808.6499999992</v>
      </c>
      <c r="H7" s="62">
        <f>SUM(H8:H71)</f>
        <v>201676.56999999995</v>
      </c>
      <c r="I7" s="62">
        <f>SUM(I8:I71)</f>
        <v>6771955.030000003</v>
      </c>
      <c r="J7" s="62">
        <f>SUM(J8:J71)</f>
        <v>14062344.659999998</v>
      </c>
      <c r="K7" s="63">
        <f>100*(E7-H7)/D7</f>
        <v>36.1168173811713</v>
      </c>
      <c r="L7" s="64"/>
      <c r="M7" s="65"/>
      <c r="N7" s="66"/>
    </row>
    <row r="8" spans="1:14" s="7" customFormat="1" ht="16.5">
      <c r="A8" s="67">
        <v>1</v>
      </c>
      <c r="B8" s="35">
        <v>101</v>
      </c>
      <c r="C8" s="51" t="s">
        <v>73</v>
      </c>
      <c r="D8" s="40">
        <v>906512</v>
      </c>
      <c r="E8" s="40">
        <v>302559.2</v>
      </c>
      <c r="F8" s="40">
        <v>289465.1</v>
      </c>
      <c r="G8" s="40">
        <v>13094.1</v>
      </c>
      <c r="H8" s="40">
        <v>1374.5</v>
      </c>
      <c r="I8" s="40">
        <v>483378.9</v>
      </c>
      <c r="J8" s="40">
        <v>120573.9</v>
      </c>
      <c r="K8" s="68">
        <v>33.2</v>
      </c>
      <c r="L8" s="69"/>
      <c r="M8" s="70"/>
      <c r="N8" s="66"/>
    </row>
    <row r="9" spans="1:14" s="7" customFormat="1" ht="16.5">
      <c r="A9" s="71"/>
      <c r="B9" s="35">
        <v>102</v>
      </c>
      <c r="C9" s="51" t="s">
        <v>74</v>
      </c>
      <c r="D9" s="40">
        <v>955411</v>
      </c>
      <c r="E9" s="40">
        <v>367398</v>
      </c>
      <c r="F9" s="40">
        <v>356172.8</v>
      </c>
      <c r="G9" s="40">
        <v>11225.2</v>
      </c>
      <c r="H9" s="40">
        <v>1336.3</v>
      </c>
      <c r="I9" s="40">
        <v>411642.1</v>
      </c>
      <c r="J9" s="40">
        <v>176370.9</v>
      </c>
      <c r="K9" s="68">
        <v>38.3</v>
      </c>
      <c r="L9" s="69"/>
      <c r="M9" s="70"/>
      <c r="N9" s="66"/>
    </row>
    <row r="10" spans="1:14" s="7" customFormat="1" ht="16.5">
      <c r="A10" s="71"/>
      <c r="B10" s="35">
        <v>103</v>
      </c>
      <c r="C10" s="51" t="s">
        <v>75</v>
      </c>
      <c r="D10" s="40">
        <v>1405500</v>
      </c>
      <c r="E10" s="40">
        <v>494560.6</v>
      </c>
      <c r="F10" s="40">
        <v>468608.5</v>
      </c>
      <c r="G10" s="40">
        <v>25952.1</v>
      </c>
      <c r="H10" s="40">
        <v>4256</v>
      </c>
      <c r="I10" s="40">
        <v>383212</v>
      </c>
      <c r="J10" s="40">
        <v>527727.4</v>
      </c>
      <c r="K10" s="68">
        <v>34.9</v>
      </c>
      <c r="L10" s="69"/>
      <c r="M10" s="70"/>
      <c r="N10" s="66"/>
    </row>
    <row r="11" spans="1:14" s="7" customFormat="1" ht="16.5">
      <c r="A11" s="72"/>
      <c r="B11" s="35">
        <v>104</v>
      </c>
      <c r="C11" s="51" t="s">
        <v>76</v>
      </c>
      <c r="D11" s="40">
        <v>466252.37</v>
      </c>
      <c r="E11" s="40">
        <v>197449.23</v>
      </c>
      <c r="F11" s="40">
        <v>150866.67</v>
      </c>
      <c r="G11" s="40">
        <v>46582.56</v>
      </c>
      <c r="H11" s="40">
        <v>5513.86</v>
      </c>
      <c r="I11" s="40">
        <v>128858.94</v>
      </c>
      <c r="J11" s="40">
        <v>139944.2</v>
      </c>
      <c r="K11" s="68">
        <v>41.2</v>
      </c>
      <c r="L11" s="69"/>
      <c r="M11" s="70"/>
      <c r="N11" s="66"/>
    </row>
    <row r="12" spans="1:14" s="7" customFormat="1" ht="16.5">
      <c r="A12" s="73">
        <v>2</v>
      </c>
      <c r="B12" s="35">
        <v>201</v>
      </c>
      <c r="C12" s="51" t="s">
        <v>77</v>
      </c>
      <c r="D12" s="40">
        <v>635708.36</v>
      </c>
      <c r="E12" s="40">
        <v>264738.97</v>
      </c>
      <c r="F12" s="40">
        <v>215911.37</v>
      </c>
      <c r="G12" s="40">
        <v>48827.6</v>
      </c>
      <c r="H12" s="40">
        <v>2075.5</v>
      </c>
      <c r="I12" s="40">
        <v>155213.04</v>
      </c>
      <c r="J12" s="40">
        <v>215756.35</v>
      </c>
      <c r="K12" s="68">
        <v>41.3</v>
      </c>
      <c r="L12" s="69"/>
      <c r="M12" s="70"/>
      <c r="N12" s="66"/>
    </row>
    <row r="13" spans="1:14" s="7" customFormat="1" ht="16.5">
      <c r="A13" s="71"/>
      <c r="B13" s="35">
        <v>202</v>
      </c>
      <c r="C13" s="51" t="s">
        <v>78</v>
      </c>
      <c r="D13" s="40">
        <v>688292</v>
      </c>
      <c r="E13" s="40">
        <v>310765.9</v>
      </c>
      <c r="F13" s="40">
        <v>206214.1</v>
      </c>
      <c r="G13" s="40">
        <v>104551.8</v>
      </c>
      <c r="H13" s="40">
        <v>17323.1</v>
      </c>
      <c r="I13" s="40">
        <v>253534.6</v>
      </c>
      <c r="J13" s="40">
        <v>123991.5</v>
      </c>
      <c r="K13" s="68">
        <v>42.6</v>
      </c>
      <c r="L13" s="69"/>
      <c r="M13" s="70"/>
      <c r="N13" s="66"/>
    </row>
    <row r="14" spans="1:14" s="7" customFormat="1" ht="16.5">
      <c r="A14" s="71"/>
      <c r="B14" s="35">
        <v>203</v>
      </c>
      <c r="C14" s="51" t="s">
        <v>79</v>
      </c>
      <c r="D14" s="40">
        <v>788437</v>
      </c>
      <c r="E14" s="40">
        <v>302979.5</v>
      </c>
      <c r="F14" s="40">
        <v>262956.9</v>
      </c>
      <c r="G14" s="40">
        <v>40022.6</v>
      </c>
      <c r="H14" s="40">
        <v>4419.5</v>
      </c>
      <c r="I14" s="40">
        <v>258605.2</v>
      </c>
      <c r="J14" s="40">
        <v>226852.3</v>
      </c>
      <c r="K14" s="68">
        <v>37.9</v>
      </c>
      <c r="L14" s="69"/>
      <c r="M14" s="70"/>
      <c r="N14" s="66"/>
    </row>
    <row r="15" spans="1:14" s="7" customFormat="1" ht="16.5">
      <c r="A15" s="71"/>
      <c r="B15" s="35">
        <v>204</v>
      </c>
      <c r="C15" s="51" t="s">
        <v>80</v>
      </c>
      <c r="D15" s="40">
        <v>586800</v>
      </c>
      <c r="E15" s="40">
        <v>330613.2</v>
      </c>
      <c r="F15" s="40">
        <v>259221.4</v>
      </c>
      <c r="G15" s="40">
        <v>71391.8</v>
      </c>
      <c r="H15" s="40">
        <v>1071</v>
      </c>
      <c r="I15" s="40">
        <v>117683.9</v>
      </c>
      <c r="J15" s="40">
        <v>138502.9</v>
      </c>
      <c r="K15" s="68">
        <v>56.2</v>
      </c>
      <c r="L15" s="69"/>
      <c r="M15" s="70"/>
      <c r="N15" s="66"/>
    </row>
    <row r="16" spans="1:14" s="7" customFormat="1" ht="16.5">
      <c r="A16" s="71"/>
      <c r="B16" s="35">
        <v>205</v>
      </c>
      <c r="C16" s="51" t="s">
        <v>81</v>
      </c>
      <c r="D16" s="40">
        <v>351957</v>
      </c>
      <c r="E16" s="40">
        <v>149183.7</v>
      </c>
      <c r="F16" s="40">
        <v>69546.9</v>
      </c>
      <c r="G16" s="40">
        <v>79636.8</v>
      </c>
      <c r="H16" s="40">
        <v>5363</v>
      </c>
      <c r="I16" s="40">
        <v>54287</v>
      </c>
      <c r="J16" s="40">
        <v>148486.3</v>
      </c>
      <c r="K16" s="68">
        <v>40.9</v>
      </c>
      <c r="L16" s="69"/>
      <c r="M16" s="70"/>
      <c r="N16" s="66"/>
    </row>
    <row r="17" spans="1:14" s="7" customFormat="1" ht="16.5">
      <c r="A17" s="71"/>
      <c r="B17" s="35">
        <v>206</v>
      </c>
      <c r="C17" s="51" t="s">
        <v>82</v>
      </c>
      <c r="D17" s="40">
        <v>137148.01</v>
      </c>
      <c r="E17" s="40">
        <v>27714.99</v>
      </c>
      <c r="F17" s="40">
        <v>9417.05</v>
      </c>
      <c r="G17" s="40">
        <v>18297.94</v>
      </c>
      <c r="H17" s="40">
        <v>1434.99</v>
      </c>
      <c r="I17" s="40">
        <v>5767.19</v>
      </c>
      <c r="J17" s="40">
        <v>103665.83</v>
      </c>
      <c r="K17" s="68">
        <v>19.2</v>
      </c>
      <c r="L17" s="69"/>
      <c r="M17" s="70"/>
      <c r="N17" s="66"/>
    </row>
    <row r="18" spans="1:14" s="7" customFormat="1" ht="16.5">
      <c r="A18" s="71"/>
      <c r="B18" s="35">
        <v>207</v>
      </c>
      <c r="C18" s="51" t="s">
        <v>83</v>
      </c>
      <c r="D18" s="40">
        <v>669072</v>
      </c>
      <c r="E18" s="40">
        <v>303961.2</v>
      </c>
      <c r="F18" s="40">
        <v>284037.7</v>
      </c>
      <c r="G18" s="40">
        <v>19923.5</v>
      </c>
      <c r="H18" s="40">
        <v>1454.4</v>
      </c>
      <c r="I18" s="40">
        <v>250937.2</v>
      </c>
      <c r="J18" s="40">
        <v>114173.6</v>
      </c>
      <c r="K18" s="68">
        <v>45.2</v>
      </c>
      <c r="L18" s="69"/>
      <c r="M18" s="70"/>
      <c r="N18" s="66"/>
    </row>
    <row r="19" spans="1:14" s="7" customFormat="1" ht="16.5">
      <c r="A19" s="71"/>
      <c r="B19" s="35">
        <v>208</v>
      </c>
      <c r="C19" s="51" t="s">
        <v>84</v>
      </c>
      <c r="D19" s="40">
        <v>485721</v>
      </c>
      <c r="E19" s="40">
        <v>257702.7</v>
      </c>
      <c r="F19" s="40">
        <v>224090.8</v>
      </c>
      <c r="G19" s="40">
        <v>33611.9</v>
      </c>
      <c r="H19" s="40">
        <v>4213.1</v>
      </c>
      <c r="I19" s="40">
        <v>176949</v>
      </c>
      <c r="J19" s="40">
        <v>51069.3</v>
      </c>
      <c r="K19" s="68">
        <v>52.2</v>
      </c>
      <c r="L19" s="69"/>
      <c r="M19" s="70"/>
      <c r="N19" s="66"/>
    </row>
    <row r="20" spans="1:14" s="7" customFormat="1" ht="16.5">
      <c r="A20" s="71"/>
      <c r="B20" s="35">
        <v>209</v>
      </c>
      <c r="C20" s="51" t="s">
        <v>85</v>
      </c>
      <c r="D20" s="40">
        <v>354109.51</v>
      </c>
      <c r="E20" s="40">
        <v>152274.12</v>
      </c>
      <c r="F20" s="40">
        <v>103773.81</v>
      </c>
      <c r="G20" s="40">
        <v>48500.31</v>
      </c>
      <c r="H20" s="40">
        <v>1844.04</v>
      </c>
      <c r="I20" s="40">
        <v>53541.61</v>
      </c>
      <c r="J20" s="40">
        <v>148293.78</v>
      </c>
      <c r="K20" s="68">
        <v>42.5</v>
      </c>
      <c r="L20" s="69"/>
      <c r="M20" s="70"/>
      <c r="N20" s="66"/>
    </row>
    <row r="21" spans="1:14" s="7" customFormat="1" ht="16.5">
      <c r="A21" s="71"/>
      <c r="B21" s="35">
        <v>210</v>
      </c>
      <c r="C21" s="51" t="s">
        <v>86</v>
      </c>
      <c r="D21" s="40">
        <v>606428.12</v>
      </c>
      <c r="E21" s="40">
        <v>256952.71</v>
      </c>
      <c r="F21" s="40">
        <v>168932.23</v>
      </c>
      <c r="G21" s="40">
        <v>88020.48</v>
      </c>
      <c r="H21" s="40">
        <v>7090.05</v>
      </c>
      <c r="I21" s="40">
        <v>176062.57</v>
      </c>
      <c r="J21" s="40">
        <v>173412.84</v>
      </c>
      <c r="K21" s="68">
        <v>41.2</v>
      </c>
      <c r="L21" s="69"/>
      <c r="M21" s="70"/>
      <c r="N21" s="66"/>
    </row>
    <row r="22" spans="1:14" s="7" customFormat="1" ht="16.5">
      <c r="A22" s="71"/>
      <c r="B22" s="35">
        <v>211</v>
      </c>
      <c r="C22" s="51" t="s">
        <v>87</v>
      </c>
      <c r="D22" s="40">
        <v>830523.92</v>
      </c>
      <c r="E22" s="40">
        <v>322772.35</v>
      </c>
      <c r="F22" s="40">
        <v>218186.46</v>
      </c>
      <c r="G22" s="40">
        <v>104585.89</v>
      </c>
      <c r="H22" s="40">
        <v>17460.01</v>
      </c>
      <c r="I22" s="40">
        <v>375305.65</v>
      </c>
      <c r="J22" s="40">
        <v>132445.92</v>
      </c>
      <c r="K22" s="68">
        <v>36.8</v>
      </c>
      <c r="L22" s="69"/>
      <c r="M22" s="70"/>
      <c r="N22" s="66"/>
    </row>
    <row r="23" spans="1:14" s="7" customFormat="1" ht="16.5">
      <c r="A23" s="71"/>
      <c r="B23" s="35">
        <v>212</v>
      </c>
      <c r="C23" s="51" t="s">
        <v>88</v>
      </c>
      <c r="D23" s="40">
        <v>382200.35</v>
      </c>
      <c r="E23" s="40">
        <v>150506.83</v>
      </c>
      <c r="F23" s="40">
        <v>71720.05</v>
      </c>
      <c r="G23" s="40">
        <v>78786.78</v>
      </c>
      <c r="H23" s="40">
        <v>1996.3</v>
      </c>
      <c r="I23" s="40">
        <v>36127.29</v>
      </c>
      <c r="J23" s="40">
        <v>195566.23</v>
      </c>
      <c r="K23" s="68">
        <v>38.9</v>
      </c>
      <c r="L23" s="69"/>
      <c r="M23" s="70"/>
      <c r="N23" s="66"/>
    </row>
    <row r="24" spans="1:14" s="7" customFormat="1" ht="16.5">
      <c r="A24" s="72"/>
      <c r="B24" s="35">
        <v>213</v>
      </c>
      <c r="C24" s="51" t="s">
        <v>89</v>
      </c>
      <c r="D24" s="40">
        <v>80480</v>
      </c>
      <c r="E24" s="40">
        <v>695</v>
      </c>
      <c r="F24" s="40">
        <v>0</v>
      </c>
      <c r="G24" s="40">
        <v>695</v>
      </c>
      <c r="H24" s="40">
        <v>11.2</v>
      </c>
      <c r="I24" s="40">
        <v>130.4</v>
      </c>
      <c r="J24" s="40">
        <v>79654.6</v>
      </c>
      <c r="K24" s="68">
        <v>0.8</v>
      </c>
      <c r="L24" s="69"/>
      <c r="M24" s="70"/>
      <c r="N24" s="66"/>
    </row>
    <row r="25" spans="1:14" s="7" customFormat="1" ht="16.5">
      <c r="A25" s="73">
        <v>3</v>
      </c>
      <c r="B25" s="35">
        <v>301</v>
      </c>
      <c r="C25" s="51" t="s">
        <v>90</v>
      </c>
      <c r="D25" s="40">
        <v>151919</v>
      </c>
      <c r="E25" s="40">
        <v>14714.1</v>
      </c>
      <c r="F25" s="40">
        <v>10773</v>
      </c>
      <c r="G25" s="40">
        <v>3941.1</v>
      </c>
      <c r="H25" s="40">
        <v>260</v>
      </c>
      <c r="I25" s="40">
        <v>5811.7</v>
      </c>
      <c r="J25" s="40">
        <v>131393.2</v>
      </c>
      <c r="K25" s="68">
        <v>9.5</v>
      </c>
      <c r="L25" s="69"/>
      <c r="M25" s="70"/>
      <c r="N25" s="66"/>
    </row>
    <row r="26" spans="1:14" s="7" customFormat="1" ht="16.5">
      <c r="A26" s="71"/>
      <c r="B26" s="35">
        <v>302</v>
      </c>
      <c r="C26" s="51" t="s">
        <v>91</v>
      </c>
      <c r="D26" s="40">
        <v>164772</v>
      </c>
      <c r="E26" s="40">
        <v>9662.5</v>
      </c>
      <c r="F26" s="40">
        <v>3103.3</v>
      </c>
      <c r="G26" s="40">
        <v>6559.2</v>
      </c>
      <c r="H26" s="40">
        <v>0</v>
      </c>
      <c r="I26" s="40">
        <v>531</v>
      </c>
      <c r="J26" s="40">
        <v>154578.5</v>
      </c>
      <c r="K26" s="68">
        <v>5.9</v>
      </c>
      <c r="L26" s="69"/>
      <c r="M26" s="70"/>
      <c r="N26" s="66"/>
    </row>
    <row r="27" spans="1:14" s="7" customFormat="1" ht="16.5">
      <c r="A27" s="71"/>
      <c r="B27" s="35">
        <v>303</v>
      </c>
      <c r="C27" s="51" t="s">
        <v>92</v>
      </c>
      <c r="D27" s="40">
        <v>89084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89084</v>
      </c>
      <c r="K27" s="68">
        <v>0</v>
      </c>
      <c r="L27" s="69"/>
      <c r="M27" s="70"/>
      <c r="N27" s="66"/>
    </row>
    <row r="28" spans="1:14" s="7" customFormat="1" ht="16.5">
      <c r="A28" s="71"/>
      <c r="B28" s="35">
        <v>304</v>
      </c>
      <c r="C28" s="51" t="s">
        <v>93</v>
      </c>
      <c r="D28" s="40">
        <v>91846</v>
      </c>
      <c r="E28" s="40">
        <v>5890.3</v>
      </c>
      <c r="F28" s="40">
        <v>0</v>
      </c>
      <c r="G28" s="40">
        <v>5890.3</v>
      </c>
      <c r="H28" s="40">
        <v>78.9</v>
      </c>
      <c r="I28" s="40">
        <v>351.8</v>
      </c>
      <c r="J28" s="40">
        <v>85603.9</v>
      </c>
      <c r="K28" s="68">
        <v>6.3</v>
      </c>
      <c r="L28" s="69"/>
      <c r="M28" s="70"/>
      <c r="N28" s="66"/>
    </row>
    <row r="29" spans="1:14" s="7" customFormat="1" ht="16.5">
      <c r="A29" s="71"/>
      <c r="B29" s="35">
        <v>305</v>
      </c>
      <c r="C29" s="51" t="s">
        <v>94</v>
      </c>
      <c r="D29" s="40">
        <v>219296</v>
      </c>
      <c r="E29" s="40">
        <v>16131.2</v>
      </c>
      <c r="F29" s="40">
        <v>4393</v>
      </c>
      <c r="G29" s="40">
        <v>11738.2</v>
      </c>
      <c r="H29" s="40">
        <v>328.5</v>
      </c>
      <c r="I29" s="40">
        <v>6842.6</v>
      </c>
      <c r="J29" s="40">
        <v>196322.2</v>
      </c>
      <c r="K29" s="68">
        <v>7.2</v>
      </c>
      <c r="L29" s="69"/>
      <c r="M29" s="70"/>
      <c r="N29" s="66"/>
    </row>
    <row r="30" spans="1:14" s="7" customFormat="1" ht="16.5">
      <c r="A30" s="71"/>
      <c r="B30" s="35">
        <v>306</v>
      </c>
      <c r="C30" s="51" t="s">
        <v>95</v>
      </c>
      <c r="D30" s="40">
        <v>84953</v>
      </c>
      <c r="E30" s="40">
        <v>8744.4</v>
      </c>
      <c r="F30" s="40">
        <v>6582.3</v>
      </c>
      <c r="G30" s="40">
        <v>2162.1</v>
      </c>
      <c r="H30" s="40">
        <v>141.8</v>
      </c>
      <c r="I30" s="40">
        <v>2561.6</v>
      </c>
      <c r="J30" s="40">
        <v>73647</v>
      </c>
      <c r="K30" s="68">
        <v>10.1</v>
      </c>
      <c r="L30" s="69"/>
      <c r="M30" s="70"/>
      <c r="N30" s="66"/>
    </row>
    <row r="31" spans="1:14" s="7" customFormat="1" ht="16.5">
      <c r="A31" s="71"/>
      <c r="B31" s="35">
        <v>307</v>
      </c>
      <c r="C31" s="51" t="s">
        <v>96</v>
      </c>
      <c r="D31" s="40">
        <v>167631</v>
      </c>
      <c r="E31" s="40">
        <v>5720</v>
      </c>
      <c r="F31" s="40">
        <v>1125</v>
      </c>
      <c r="G31" s="40">
        <v>4595</v>
      </c>
      <c r="H31" s="40">
        <v>122.2</v>
      </c>
      <c r="I31" s="40">
        <v>2485.5</v>
      </c>
      <c r="J31" s="40">
        <v>159425.5</v>
      </c>
      <c r="K31" s="68">
        <v>3.3</v>
      </c>
      <c r="L31" s="69"/>
      <c r="M31" s="70"/>
      <c r="N31" s="66"/>
    </row>
    <row r="32" spans="1:14" s="7" customFormat="1" ht="16.5">
      <c r="A32" s="71"/>
      <c r="B32" s="35">
        <v>308</v>
      </c>
      <c r="C32" s="51" t="s">
        <v>97</v>
      </c>
      <c r="D32" s="40">
        <v>153780</v>
      </c>
      <c r="E32" s="40">
        <v>6767</v>
      </c>
      <c r="F32" s="40">
        <v>0</v>
      </c>
      <c r="G32" s="40">
        <v>6767</v>
      </c>
      <c r="H32" s="40">
        <v>1235</v>
      </c>
      <c r="I32" s="40">
        <v>19861</v>
      </c>
      <c r="J32" s="40">
        <v>127152</v>
      </c>
      <c r="K32" s="68">
        <v>3.6</v>
      </c>
      <c r="L32" s="69"/>
      <c r="M32" s="70"/>
      <c r="N32" s="66"/>
    </row>
    <row r="33" spans="1:14" s="7" customFormat="1" ht="16.5">
      <c r="A33" s="72"/>
      <c r="B33" s="35">
        <v>309</v>
      </c>
      <c r="C33" s="51" t="s">
        <v>98</v>
      </c>
      <c r="D33" s="40">
        <v>138271.77</v>
      </c>
      <c r="E33" s="40">
        <v>27643.7</v>
      </c>
      <c r="F33" s="40">
        <v>23822.6</v>
      </c>
      <c r="G33" s="40">
        <v>3821.1</v>
      </c>
      <c r="H33" s="40">
        <v>677.1</v>
      </c>
      <c r="I33" s="40">
        <v>1261.1</v>
      </c>
      <c r="J33" s="40">
        <v>109366.97</v>
      </c>
      <c r="K33" s="68">
        <v>19.5</v>
      </c>
      <c r="L33" s="69"/>
      <c r="M33" s="70"/>
      <c r="N33" s="66"/>
    </row>
    <row r="34" spans="1:14" s="7" customFormat="1" ht="16.5">
      <c r="A34" s="73">
        <v>4</v>
      </c>
      <c r="B34" s="35">
        <v>401</v>
      </c>
      <c r="C34" s="52" t="s">
        <v>99</v>
      </c>
      <c r="D34" s="40">
        <v>1111633.63</v>
      </c>
      <c r="E34" s="40">
        <v>456868.43</v>
      </c>
      <c r="F34" s="40">
        <v>348503.33</v>
      </c>
      <c r="G34" s="40">
        <v>108365.1</v>
      </c>
      <c r="H34" s="40">
        <v>7240.29</v>
      </c>
      <c r="I34" s="40">
        <v>245930.91</v>
      </c>
      <c r="J34" s="40">
        <v>408834.29</v>
      </c>
      <c r="K34" s="40">
        <v>40.4</v>
      </c>
      <c r="L34" s="69"/>
      <c r="M34" s="70"/>
      <c r="N34" s="66"/>
    </row>
    <row r="35" spans="1:14" s="7" customFormat="1" ht="16.5">
      <c r="A35" s="71"/>
      <c r="B35" s="35">
        <v>402</v>
      </c>
      <c r="C35" s="51" t="s">
        <v>100</v>
      </c>
      <c r="D35" s="40">
        <v>1649967.98</v>
      </c>
      <c r="E35" s="40">
        <v>720206.69</v>
      </c>
      <c r="F35" s="40">
        <v>644161.43</v>
      </c>
      <c r="G35" s="40">
        <v>76045.26</v>
      </c>
      <c r="H35" s="40">
        <v>9045.22</v>
      </c>
      <c r="I35" s="40">
        <v>511755.16</v>
      </c>
      <c r="J35" s="40">
        <v>418006.13</v>
      </c>
      <c r="K35" s="68">
        <v>43.1</v>
      </c>
      <c r="L35" s="69"/>
      <c r="M35" s="70"/>
      <c r="N35" s="66"/>
    </row>
    <row r="36" spans="1:14" s="7" customFormat="1" ht="16.5">
      <c r="A36" s="71"/>
      <c r="B36" s="35">
        <v>403</v>
      </c>
      <c r="C36" s="51" t="s">
        <v>101</v>
      </c>
      <c r="D36" s="40">
        <v>605574</v>
      </c>
      <c r="E36" s="40">
        <v>234051.1</v>
      </c>
      <c r="F36" s="40">
        <v>180377.9</v>
      </c>
      <c r="G36" s="40">
        <v>53673.2</v>
      </c>
      <c r="H36" s="40">
        <v>4565.8</v>
      </c>
      <c r="I36" s="40">
        <v>131298.5</v>
      </c>
      <c r="J36" s="40">
        <v>240224.4</v>
      </c>
      <c r="K36" s="68">
        <v>37.9</v>
      </c>
      <c r="L36" s="69"/>
      <c r="M36" s="70"/>
      <c r="N36" s="66"/>
    </row>
    <row r="37" spans="1:14" s="7" customFormat="1" ht="16.5">
      <c r="A37" s="71"/>
      <c r="B37" s="35">
        <v>404</v>
      </c>
      <c r="C37" s="51" t="s">
        <v>102</v>
      </c>
      <c r="D37" s="40">
        <v>805195</v>
      </c>
      <c r="E37" s="40">
        <v>499981.2</v>
      </c>
      <c r="F37" s="40">
        <v>448397.8</v>
      </c>
      <c r="G37" s="40">
        <v>51583.4</v>
      </c>
      <c r="H37" s="40">
        <v>1997.3</v>
      </c>
      <c r="I37" s="40">
        <v>169149.4</v>
      </c>
      <c r="J37" s="40">
        <v>136064.4</v>
      </c>
      <c r="K37" s="68">
        <v>61.8</v>
      </c>
      <c r="L37" s="69"/>
      <c r="M37" s="70"/>
      <c r="N37" s="66"/>
    </row>
    <row r="38" spans="1:14" s="7" customFormat="1" ht="16.5">
      <c r="A38" s="71"/>
      <c r="B38" s="35">
        <v>405</v>
      </c>
      <c r="C38" s="51" t="s">
        <v>103</v>
      </c>
      <c r="D38" s="40">
        <v>474573.25</v>
      </c>
      <c r="E38" s="40">
        <v>178875.86</v>
      </c>
      <c r="F38" s="40">
        <v>110365.19</v>
      </c>
      <c r="G38" s="40">
        <v>68510.67</v>
      </c>
      <c r="H38" s="40">
        <v>7110.2</v>
      </c>
      <c r="I38" s="40">
        <v>164708.74</v>
      </c>
      <c r="J38" s="40">
        <v>130988.65</v>
      </c>
      <c r="K38" s="68">
        <v>36.2</v>
      </c>
      <c r="L38" s="69"/>
      <c r="M38" s="70"/>
      <c r="N38" s="66"/>
    </row>
    <row r="39" spans="1:14" s="7" customFormat="1" ht="16.5">
      <c r="A39" s="72"/>
      <c r="B39" s="35">
        <v>406</v>
      </c>
      <c r="C39" s="51" t="s">
        <v>104</v>
      </c>
      <c r="D39" s="40">
        <v>505399</v>
      </c>
      <c r="E39" s="40">
        <v>238183.1</v>
      </c>
      <c r="F39" s="40">
        <v>177482</v>
      </c>
      <c r="G39" s="40">
        <v>60701.1</v>
      </c>
      <c r="H39" s="40">
        <v>4260.5</v>
      </c>
      <c r="I39" s="40">
        <v>115091.9</v>
      </c>
      <c r="J39" s="40">
        <v>152124</v>
      </c>
      <c r="K39" s="68">
        <v>46.3</v>
      </c>
      <c r="L39" s="69"/>
      <c r="M39" s="70"/>
      <c r="N39" s="66"/>
    </row>
    <row r="40" spans="1:14" s="7" customFormat="1" ht="16.5">
      <c r="A40" s="73">
        <v>5</v>
      </c>
      <c r="B40" s="35">
        <v>501</v>
      </c>
      <c r="C40" s="51" t="s">
        <v>105</v>
      </c>
      <c r="D40" s="40">
        <v>125624</v>
      </c>
      <c r="E40" s="40">
        <v>52582</v>
      </c>
      <c r="F40" s="40">
        <v>37065.2</v>
      </c>
      <c r="G40" s="40">
        <v>15516.8</v>
      </c>
      <c r="H40" s="40">
        <v>836.4</v>
      </c>
      <c r="I40" s="40">
        <v>14247.5</v>
      </c>
      <c r="J40" s="40">
        <v>58794.5</v>
      </c>
      <c r="K40" s="68">
        <v>41.2</v>
      </c>
      <c r="L40" s="69"/>
      <c r="M40" s="70"/>
      <c r="N40" s="66"/>
    </row>
    <row r="41" spans="1:14" s="7" customFormat="1" ht="16.5">
      <c r="A41" s="71"/>
      <c r="B41" s="35">
        <v>502</v>
      </c>
      <c r="C41" s="51" t="s">
        <v>106</v>
      </c>
      <c r="D41" s="40">
        <v>1040514</v>
      </c>
      <c r="E41" s="40">
        <v>440650.5</v>
      </c>
      <c r="F41" s="40">
        <v>388404.3</v>
      </c>
      <c r="G41" s="40">
        <v>52246.2</v>
      </c>
      <c r="H41" s="40">
        <v>11718.8</v>
      </c>
      <c r="I41" s="40">
        <v>353876.2</v>
      </c>
      <c r="J41" s="40">
        <v>245987.3</v>
      </c>
      <c r="K41" s="68">
        <v>41.2</v>
      </c>
      <c r="L41" s="69"/>
      <c r="M41" s="70"/>
      <c r="N41" s="66"/>
    </row>
    <row r="42" spans="1:14" s="7" customFormat="1" ht="16.5">
      <c r="A42" s="71"/>
      <c r="B42" s="35">
        <v>503</v>
      </c>
      <c r="C42" s="51" t="s">
        <v>107</v>
      </c>
      <c r="D42" s="40">
        <v>513151</v>
      </c>
      <c r="E42" s="40">
        <v>150784.4</v>
      </c>
      <c r="F42" s="40">
        <v>98017.1</v>
      </c>
      <c r="G42" s="40">
        <v>52767.3</v>
      </c>
      <c r="H42" s="40">
        <v>9860</v>
      </c>
      <c r="I42" s="40">
        <v>184655.9</v>
      </c>
      <c r="J42" s="40">
        <v>177710.7</v>
      </c>
      <c r="K42" s="68">
        <v>27.5</v>
      </c>
      <c r="L42" s="69"/>
      <c r="M42" s="70"/>
      <c r="N42" s="66"/>
    </row>
    <row r="43" spans="1:14" s="7" customFormat="1" ht="16.5">
      <c r="A43" s="71"/>
      <c r="B43" s="35">
        <v>504</v>
      </c>
      <c r="C43" s="51" t="s">
        <v>108</v>
      </c>
      <c r="D43" s="40">
        <v>602505.8</v>
      </c>
      <c r="E43" s="40">
        <v>224336.3</v>
      </c>
      <c r="F43" s="40">
        <v>163705.4</v>
      </c>
      <c r="G43" s="40">
        <v>60630.9</v>
      </c>
      <c r="H43" s="40">
        <v>5911.3</v>
      </c>
      <c r="I43" s="40">
        <v>149423.5</v>
      </c>
      <c r="J43" s="40">
        <v>228746</v>
      </c>
      <c r="K43" s="68">
        <v>36.3</v>
      </c>
      <c r="L43" s="69"/>
      <c r="M43" s="70"/>
      <c r="N43" s="66"/>
    </row>
    <row r="44" spans="1:14" s="7" customFormat="1" ht="16.5">
      <c r="A44" s="71"/>
      <c r="B44" s="35">
        <v>505</v>
      </c>
      <c r="C44" s="51" t="s">
        <v>109</v>
      </c>
      <c r="D44" s="40">
        <v>503506.23</v>
      </c>
      <c r="E44" s="40">
        <v>155984.92</v>
      </c>
      <c r="F44" s="40">
        <v>129376.75</v>
      </c>
      <c r="G44" s="40">
        <v>26608.17</v>
      </c>
      <c r="H44" s="40">
        <v>2812.06</v>
      </c>
      <c r="I44" s="40">
        <v>129330.91</v>
      </c>
      <c r="J44" s="40">
        <v>218190.4</v>
      </c>
      <c r="K44" s="68">
        <v>30.4</v>
      </c>
      <c r="L44" s="69"/>
      <c r="M44" s="70"/>
      <c r="N44" s="66"/>
    </row>
    <row r="45" spans="1:14" s="7" customFormat="1" ht="16.5">
      <c r="A45" s="71"/>
      <c r="B45" s="35">
        <v>506</v>
      </c>
      <c r="C45" s="51" t="s">
        <v>110</v>
      </c>
      <c r="D45" s="40">
        <v>469343</v>
      </c>
      <c r="E45" s="40">
        <v>194200</v>
      </c>
      <c r="F45" s="40">
        <v>163939.2</v>
      </c>
      <c r="G45" s="40">
        <v>30260.8</v>
      </c>
      <c r="H45" s="40">
        <v>2567</v>
      </c>
      <c r="I45" s="40">
        <v>124883.7</v>
      </c>
      <c r="J45" s="40">
        <v>150259.3</v>
      </c>
      <c r="K45" s="68">
        <v>40.8</v>
      </c>
      <c r="L45" s="69"/>
      <c r="M45" s="70"/>
      <c r="N45" s="66"/>
    </row>
    <row r="46" spans="1:14" s="7" customFormat="1" ht="16.5">
      <c r="A46" s="71"/>
      <c r="B46" s="35">
        <v>507</v>
      </c>
      <c r="C46" s="51" t="s">
        <v>111</v>
      </c>
      <c r="D46" s="40">
        <v>336006</v>
      </c>
      <c r="E46" s="40">
        <v>150997.3</v>
      </c>
      <c r="F46" s="40">
        <v>141471.9</v>
      </c>
      <c r="G46" s="40">
        <v>9525.4</v>
      </c>
      <c r="H46" s="40">
        <v>2049</v>
      </c>
      <c r="I46" s="40">
        <v>75657.3</v>
      </c>
      <c r="J46" s="40">
        <v>109351.4</v>
      </c>
      <c r="K46" s="68">
        <v>44.3</v>
      </c>
      <c r="L46" s="69"/>
      <c r="M46" s="70"/>
      <c r="N46" s="66"/>
    </row>
    <row r="47" spans="1:14" s="7" customFormat="1" ht="16.5">
      <c r="A47" s="72"/>
      <c r="B47" s="35">
        <v>508</v>
      </c>
      <c r="C47" s="51" t="s">
        <v>112</v>
      </c>
      <c r="D47" s="40">
        <v>784692</v>
      </c>
      <c r="E47" s="40">
        <v>364185</v>
      </c>
      <c r="F47" s="40">
        <v>328257</v>
      </c>
      <c r="G47" s="40">
        <v>35928</v>
      </c>
      <c r="H47" s="40">
        <v>983</v>
      </c>
      <c r="I47" s="40">
        <v>85595</v>
      </c>
      <c r="J47" s="40">
        <v>334912</v>
      </c>
      <c r="K47" s="68">
        <v>46.3</v>
      </c>
      <c r="L47" s="69"/>
      <c r="M47" s="70"/>
      <c r="N47" s="66"/>
    </row>
    <row r="48" spans="1:14" s="7" customFormat="1" ht="16.5">
      <c r="A48" s="73">
        <v>6</v>
      </c>
      <c r="B48" s="35">
        <v>601</v>
      </c>
      <c r="C48" s="51" t="s">
        <v>113</v>
      </c>
      <c r="D48" s="40">
        <v>961450</v>
      </c>
      <c r="E48" s="40">
        <v>629941.5</v>
      </c>
      <c r="F48" s="40">
        <v>598349.6</v>
      </c>
      <c r="G48" s="40">
        <v>31591.9</v>
      </c>
      <c r="H48" s="40">
        <v>2491.7</v>
      </c>
      <c r="I48" s="40">
        <v>206193.4</v>
      </c>
      <c r="J48" s="40">
        <v>125315.1</v>
      </c>
      <c r="K48" s="68">
        <v>65.3</v>
      </c>
      <c r="L48" s="69"/>
      <c r="M48" s="70"/>
      <c r="N48" s="66"/>
    </row>
    <row r="49" spans="1:14" s="7" customFormat="1" ht="16.5">
      <c r="A49" s="71"/>
      <c r="B49" s="35">
        <v>602</v>
      </c>
      <c r="C49" s="51" t="s">
        <v>114</v>
      </c>
      <c r="D49" s="40">
        <v>1549570.3</v>
      </c>
      <c r="E49" s="40">
        <v>758974.58</v>
      </c>
      <c r="F49" s="40">
        <v>727740.27</v>
      </c>
      <c r="G49" s="40">
        <v>31234.31</v>
      </c>
      <c r="H49" s="40">
        <v>5788.45</v>
      </c>
      <c r="I49" s="40">
        <v>345384.2</v>
      </c>
      <c r="J49" s="40">
        <v>445211.52</v>
      </c>
      <c r="K49" s="68">
        <v>48.6</v>
      </c>
      <c r="L49" s="69"/>
      <c r="M49" s="70"/>
      <c r="N49" s="66"/>
    </row>
    <row r="50" spans="1:14" s="7" customFormat="1" ht="16.5">
      <c r="A50" s="71"/>
      <c r="B50" s="35">
        <v>603</v>
      </c>
      <c r="C50" s="51" t="s">
        <v>115</v>
      </c>
      <c r="D50" s="40">
        <v>976220</v>
      </c>
      <c r="E50" s="40">
        <v>632760</v>
      </c>
      <c r="F50" s="40">
        <v>582826</v>
      </c>
      <c r="G50" s="40">
        <v>49934</v>
      </c>
      <c r="H50" s="40">
        <v>3441</v>
      </c>
      <c r="I50" s="40">
        <v>25282</v>
      </c>
      <c r="J50" s="40">
        <v>318178</v>
      </c>
      <c r="K50" s="68">
        <v>64.5</v>
      </c>
      <c r="L50" s="69"/>
      <c r="M50" s="70"/>
      <c r="N50" s="66"/>
    </row>
    <row r="51" spans="1:14" s="7" customFormat="1" ht="16.5">
      <c r="A51" s="71"/>
      <c r="B51" s="35">
        <v>604</v>
      </c>
      <c r="C51" s="51" t="s">
        <v>116</v>
      </c>
      <c r="D51" s="40">
        <v>1306200.53</v>
      </c>
      <c r="E51" s="40">
        <v>608919.45</v>
      </c>
      <c r="F51" s="40">
        <v>594519.45</v>
      </c>
      <c r="G51" s="40">
        <v>14400</v>
      </c>
      <c r="H51" s="40">
        <v>2834.82</v>
      </c>
      <c r="I51" s="40">
        <v>148937.29</v>
      </c>
      <c r="J51" s="40">
        <v>548343.79</v>
      </c>
      <c r="K51" s="68">
        <v>46.4</v>
      </c>
      <c r="L51" s="69"/>
      <c r="M51" s="70"/>
      <c r="N51" s="66"/>
    </row>
    <row r="52" spans="1:14" s="7" customFormat="1" ht="16.5">
      <c r="A52" s="72"/>
      <c r="B52" s="35">
        <v>605</v>
      </c>
      <c r="C52" s="51" t="s">
        <v>117</v>
      </c>
      <c r="D52" s="40">
        <v>651437.5</v>
      </c>
      <c r="E52" s="40">
        <v>369954.78</v>
      </c>
      <c r="F52" s="40">
        <v>363999.54</v>
      </c>
      <c r="G52" s="40">
        <v>5955.24</v>
      </c>
      <c r="H52" s="40">
        <v>741.1</v>
      </c>
      <c r="I52" s="40">
        <v>45905.7</v>
      </c>
      <c r="J52" s="40">
        <v>235577.02</v>
      </c>
      <c r="K52" s="68">
        <v>56.7</v>
      </c>
      <c r="L52" s="69"/>
      <c r="M52" s="70"/>
      <c r="N52" s="66"/>
    </row>
    <row r="53" spans="1:14" s="7" customFormat="1" ht="16.5">
      <c r="A53" s="73">
        <v>7</v>
      </c>
      <c r="B53" s="35">
        <v>701</v>
      </c>
      <c r="C53" s="51" t="s">
        <v>118</v>
      </c>
      <c r="D53" s="40">
        <v>586029.92</v>
      </c>
      <c r="E53" s="40">
        <v>153583.93</v>
      </c>
      <c r="F53" s="40">
        <v>110293.51</v>
      </c>
      <c r="G53" s="40">
        <v>43290.42</v>
      </c>
      <c r="H53" s="40">
        <v>6064.21</v>
      </c>
      <c r="I53" s="40">
        <v>24571.3</v>
      </c>
      <c r="J53" s="40">
        <v>407874.69</v>
      </c>
      <c r="K53" s="68">
        <v>25.2</v>
      </c>
      <c r="L53" s="69"/>
      <c r="M53" s="70"/>
      <c r="N53" s="66"/>
    </row>
    <row r="54" spans="1:14" s="7" customFormat="1" ht="16.5">
      <c r="A54" s="71"/>
      <c r="B54" s="35">
        <v>702</v>
      </c>
      <c r="C54" s="51" t="s">
        <v>119</v>
      </c>
      <c r="D54" s="40">
        <v>197514</v>
      </c>
      <c r="E54" s="40">
        <v>30365</v>
      </c>
      <c r="F54" s="40">
        <v>14546.1</v>
      </c>
      <c r="G54" s="40">
        <v>15818.9</v>
      </c>
      <c r="H54" s="40">
        <v>128</v>
      </c>
      <c r="I54" s="40">
        <v>6423.8</v>
      </c>
      <c r="J54" s="40">
        <v>160725.2</v>
      </c>
      <c r="K54" s="68">
        <v>15.3</v>
      </c>
      <c r="L54" s="69"/>
      <c r="M54" s="70"/>
      <c r="N54" s="66"/>
    </row>
    <row r="55" spans="1:14" s="7" customFormat="1" ht="16.5">
      <c r="A55" s="71"/>
      <c r="B55" s="35">
        <v>703</v>
      </c>
      <c r="C55" s="51" t="s">
        <v>120</v>
      </c>
      <c r="D55" s="40">
        <v>209197.84</v>
      </c>
      <c r="E55" s="40">
        <v>35361.13</v>
      </c>
      <c r="F55" s="40">
        <v>13821.06</v>
      </c>
      <c r="G55" s="40">
        <v>21540.07</v>
      </c>
      <c r="H55" s="40">
        <v>211.8</v>
      </c>
      <c r="I55" s="40">
        <v>1033.22</v>
      </c>
      <c r="J55" s="40">
        <v>172803.49</v>
      </c>
      <c r="K55" s="68">
        <v>16.8</v>
      </c>
      <c r="L55" s="69"/>
      <c r="M55" s="70"/>
      <c r="N55" s="66"/>
    </row>
    <row r="56" spans="1:14" s="7" customFormat="1" ht="16.5">
      <c r="A56" s="71"/>
      <c r="B56" s="35">
        <v>704</v>
      </c>
      <c r="C56" s="51" t="s">
        <v>121</v>
      </c>
      <c r="D56" s="40">
        <v>268347</v>
      </c>
      <c r="E56" s="40">
        <v>15985.9</v>
      </c>
      <c r="F56" s="40">
        <v>2150.6</v>
      </c>
      <c r="G56" s="40">
        <v>13835.3</v>
      </c>
      <c r="H56" s="40">
        <v>4360.4</v>
      </c>
      <c r="I56" s="40">
        <v>2169.1</v>
      </c>
      <c r="J56" s="40">
        <v>250192</v>
      </c>
      <c r="K56" s="68">
        <v>4.3</v>
      </c>
      <c r="L56" s="69"/>
      <c r="M56" s="70"/>
      <c r="N56" s="66"/>
    </row>
    <row r="57" spans="1:14" s="7" customFormat="1" ht="16.5">
      <c r="A57" s="71"/>
      <c r="B57" s="35">
        <v>705</v>
      </c>
      <c r="C57" s="51" t="s">
        <v>122</v>
      </c>
      <c r="D57" s="40">
        <v>685599</v>
      </c>
      <c r="E57" s="40">
        <v>170231.8</v>
      </c>
      <c r="F57" s="40">
        <v>127135.8</v>
      </c>
      <c r="G57" s="40">
        <v>43096</v>
      </c>
      <c r="H57" s="40">
        <v>580</v>
      </c>
      <c r="I57" s="40">
        <v>25181</v>
      </c>
      <c r="J57" s="40">
        <v>490186.2</v>
      </c>
      <c r="K57" s="68">
        <v>24.7</v>
      </c>
      <c r="L57" s="69"/>
      <c r="M57" s="70"/>
      <c r="N57" s="66"/>
    </row>
    <row r="58" spans="1:14" s="7" customFormat="1" ht="16.5">
      <c r="A58" s="72"/>
      <c r="B58" s="35">
        <v>706</v>
      </c>
      <c r="C58" s="51" t="s">
        <v>123</v>
      </c>
      <c r="D58" s="40">
        <v>402922.72</v>
      </c>
      <c r="E58" s="40">
        <v>43005.03</v>
      </c>
      <c r="F58" s="40">
        <v>34886.63</v>
      </c>
      <c r="G58" s="40">
        <v>8118.4</v>
      </c>
      <c r="H58" s="40">
        <v>759.2</v>
      </c>
      <c r="I58" s="40">
        <v>18494.9</v>
      </c>
      <c r="J58" s="40">
        <v>341422.79</v>
      </c>
      <c r="K58" s="68">
        <v>10.5</v>
      </c>
      <c r="L58" s="69"/>
      <c r="M58" s="70"/>
      <c r="N58" s="66"/>
    </row>
    <row r="59" spans="1:14" s="7" customFormat="1" ht="16.5">
      <c r="A59" s="73">
        <v>8</v>
      </c>
      <c r="B59" s="35">
        <v>801</v>
      </c>
      <c r="C59" s="51" t="s">
        <v>124</v>
      </c>
      <c r="D59" s="40">
        <v>449288</v>
      </c>
      <c r="E59" s="40">
        <v>64952.7</v>
      </c>
      <c r="F59" s="40">
        <v>834.3</v>
      </c>
      <c r="G59" s="40">
        <v>64118.4</v>
      </c>
      <c r="H59" s="40">
        <v>12027.8</v>
      </c>
      <c r="I59" s="40">
        <v>14655.2</v>
      </c>
      <c r="J59" s="40">
        <v>369680.1</v>
      </c>
      <c r="K59" s="68">
        <v>11.8</v>
      </c>
      <c r="L59" s="69"/>
      <c r="M59" s="70"/>
      <c r="N59" s="66"/>
    </row>
    <row r="60" spans="1:14" s="7" customFormat="1" ht="16.5">
      <c r="A60" s="71"/>
      <c r="B60" s="35">
        <v>802</v>
      </c>
      <c r="C60" s="51" t="s">
        <v>125</v>
      </c>
      <c r="D60" s="40">
        <v>323800</v>
      </c>
      <c r="E60" s="40">
        <v>10770</v>
      </c>
      <c r="F60" s="40">
        <v>0</v>
      </c>
      <c r="G60" s="40">
        <v>10770</v>
      </c>
      <c r="H60" s="40">
        <v>981</v>
      </c>
      <c r="I60" s="40">
        <v>4939.9</v>
      </c>
      <c r="J60" s="40">
        <v>308090.1</v>
      </c>
      <c r="K60" s="68">
        <v>3</v>
      </c>
      <c r="L60" s="69"/>
      <c r="M60" s="70"/>
      <c r="N60" s="66"/>
    </row>
    <row r="61" spans="1:14" s="7" customFormat="1" ht="16.5">
      <c r="A61" s="71"/>
      <c r="B61" s="35">
        <v>803</v>
      </c>
      <c r="C61" s="51" t="s">
        <v>126</v>
      </c>
      <c r="D61" s="40">
        <v>286663</v>
      </c>
      <c r="E61" s="40">
        <v>10761</v>
      </c>
      <c r="F61" s="40">
        <v>305.9</v>
      </c>
      <c r="G61" s="40">
        <v>10455.1</v>
      </c>
      <c r="H61" s="40">
        <v>2056.4</v>
      </c>
      <c r="I61" s="40">
        <v>0</v>
      </c>
      <c r="J61" s="40">
        <v>275902</v>
      </c>
      <c r="K61" s="68">
        <v>3</v>
      </c>
      <c r="L61" s="69"/>
      <c r="M61" s="70"/>
      <c r="N61" s="66"/>
    </row>
    <row r="62" spans="1:14" s="7" customFormat="1" ht="16.5">
      <c r="A62" s="71"/>
      <c r="B62" s="35">
        <v>804</v>
      </c>
      <c r="C62" s="52" t="s">
        <v>127</v>
      </c>
      <c r="D62" s="40">
        <v>231501</v>
      </c>
      <c r="E62" s="40">
        <v>3845</v>
      </c>
      <c r="F62" s="40">
        <v>929</v>
      </c>
      <c r="G62" s="40">
        <v>2916</v>
      </c>
      <c r="H62" s="40">
        <v>29</v>
      </c>
      <c r="I62" s="40">
        <v>4371</v>
      </c>
      <c r="J62" s="40">
        <v>223285</v>
      </c>
      <c r="K62" s="40">
        <v>1.6</v>
      </c>
      <c r="L62" s="69"/>
      <c r="M62" s="70"/>
      <c r="N62" s="66"/>
    </row>
    <row r="63" spans="1:14" s="7" customFormat="1" ht="16.5">
      <c r="A63" s="71"/>
      <c r="B63" s="35">
        <v>805</v>
      </c>
      <c r="C63" s="51" t="s">
        <v>128</v>
      </c>
      <c r="D63" s="40">
        <v>147374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147374</v>
      </c>
      <c r="K63" s="68">
        <v>0</v>
      </c>
      <c r="L63" s="69"/>
      <c r="M63" s="70"/>
      <c r="N63" s="66"/>
    </row>
    <row r="64" spans="1:14" s="7" customFormat="1" ht="16.5">
      <c r="A64" s="71"/>
      <c r="B64" s="35">
        <v>806</v>
      </c>
      <c r="C64" s="51" t="s">
        <v>129</v>
      </c>
      <c r="D64" s="40">
        <v>236585</v>
      </c>
      <c r="E64" s="40">
        <v>5455.5</v>
      </c>
      <c r="F64" s="40">
        <v>1230.1</v>
      </c>
      <c r="G64" s="40">
        <v>4225.4</v>
      </c>
      <c r="H64" s="40">
        <v>177.7</v>
      </c>
      <c r="I64" s="40">
        <v>6373.5</v>
      </c>
      <c r="J64" s="40">
        <v>224756</v>
      </c>
      <c r="K64" s="68">
        <v>2.2</v>
      </c>
      <c r="L64" s="69"/>
      <c r="M64" s="70"/>
      <c r="N64" s="66"/>
    </row>
    <row r="65" spans="1:14" s="7" customFormat="1" ht="16.5">
      <c r="A65" s="71"/>
      <c r="B65" s="35">
        <v>807</v>
      </c>
      <c r="C65" s="51" t="s">
        <v>130</v>
      </c>
      <c r="D65" s="40">
        <v>138960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138960</v>
      </c>
      <c r="K65" s="68">
        <v>0</v>
      </c>
      <c r="L65" s="69"/>
      <c r="M65" s="70"/>
      <c r="N65" s="66"/>
    </row>
    <row r="66" spans="1:14" s="7" customFormat="1" ht="16.5">
      <c r="A66" s="71"/>
      <c r="B66" s="35">
        <v>808</v>
      </c>
      <c r="C66" s="51" t="s">
        <v>131</v>
      </c>
      <c r="D66" s="40">
        <v>157850</v>
      </c>
      <c r="E66" s="40">
        <v>2001.8</v>
      </c>
      <c r="F66" s="40">
        <v>0</v>
      </c>
      <c r="G66" s="40">
        <v>2001.8</v>
      </c>
      <c r="H66" s="40">
        <v>15.8</v>
      </c>
      <c r="I66" s="40">
        <v>463.3</v>
      </c>
      <c r="J66" s="40">
        <v>155384.9</v>
      </c>
      <c r="K66" s="68">
        <v>1.3</v>
      </c>
      <c r="L66" s="69"/>
      <c r="M66" s="70"/>
      <c r="N66" s="66"/>
    </row>
    <row r="67" spans="1:14" s="7" customFormat="1" ht="16.5">
      <c r="A67" s="71"/>
      <c r="B67" s="35">
        <v>809</v>
      </c>
      <c r="C67" s="51" t="s">
        <v>132</v>
      </c>
      <c r="D67" s="40">
        <v>322300</v>
      </c>
      <c r="E67" s="40">
        <v>9134.5</v>
      </c>
      <c r="F67" s="40">
        <v>1686.6</v>
      </c>
      <c r="G67" s="40">
        <v>7447.9</v>
      </c>
      <c r="H67" s="40">
        <v>83.3</v>
      </c>
      <c r="I67" s="40">
        <v>5215.2</v>
      </c>
      <c r="J67" s="40">
        <v>307950.3</v>
      </c>
      <c r="K67" s="68">
        <v>2.8</v>
      </c>
      <c r="L67" s="69"/>
      <c r="M67" s="70"/>
      <c r="N67" s="66"/>
    </row>
    <row r="68" spans="1:14" s="7" customFormat="1" ht="16.5">
      <c r="A68" s="71"/>
      <c r="B68" s="35">
        <v>810</v>
      </c>
      <c r="C68" s="51" t="s">
        <v>133</v>
      </c>
      <c r="D68" s="40">
        <v>241813</v>
      </c>
      <c r="E68" s="40">
        <v>3938.1</v>
      </c>
      <c r="F68" s="40">
        <v>2375</v>
      </c>
      <c r="G68" s="40">
        <v>1563.1</v>
      </c>
      <c r="H68" s="40">
        <v>10.8</v>
      </c>
      <c r="I68" s="40">
        <v>2280.1</v>
      </c>
      <c r="J68" s="40">
        <v>235594.8</v>
      </c>
      <c r="K68" s="68">
        <v>1.6</v>
      </c>
      <c r="L68" s="69"/>
      <c r="M68" s="70"/>
      <c r="N68" s="66"/>
    </row>
    <row r="69" spans="1:14" s="7" customFormat="1" ht="16.5">
      <c r="A69" s="71"/>
      <c r="B69" s="35">
        <v>811</v>
      </c>
      <c r="C69" s="51" t="s">
        <v>134</v>
      </c>
      <c r="D69" s="40">
        <v>329936.13</v>
      </c>
      <c r="E69" s="40">
        <v>12443.28</v>
      </c>
      <c r="F69" s="40">
        <v>582.94</v>
      </c>
      <c r="G69" s="40">
        <v>11860.34</v>
      </c>
      <c r="H69" s="40">
        <v>777.47</v>
      </c>
      <c r="I69" s="40">
        <v>4065.17</v>
      </c>
      <c r="J69" s="40">
        <v>313427.68</v>
      </c>
      <c r="K69" s="68">
        <v>3.5</v>
      </c>
      <c r="L69" s="69"/>
      <c r="M69" s="69"/>
      <c r="N69" s="69"/>
    </row>
    <row r="70" spans="1:14" s="7" customFormat="1" ht="16.5">
      <c r="A70" s="71"/>
      <c r="B70" s="35">
        <v>811</v>
      </c>
      <c r="C70" s="51" t="s">
        <v>135</v>
      </c>
      <c r="D70" s="40">
        <v>628497.7</v>
      </c>
      <c r="E70" s="40">
        <v>74319.07</v>
      </c>
      <c r="F70" s="40">
        <v>48625.06</v>
      </c>
      <c r="G70" s="40">
        <v>25694.01</v>
      </c>
      <c r="H70" s="40">
        <v>0</v>
      </c>
      <c r="I70" s="40">
        <v>44470.24</v>
      </c>
      <c r="J70" s="40">
        <v>509708.39</v>
      </c>
      <c r="K70" s="68">
        <v>11.8</v>
      </c>
      <c r="L70" s="69"/>
      <c r="M70" s="69"/>
      <c r="N70" s="69"/>
    </row>
    <row r="71" spans="1:14" s="7" customFormat="1" ht="16.5">
      <c r="A71" s="72"/>
      <c r="B71" s="35">
        <v>812</v>
      </c>
      <c r="C71" s="51" t="s">
        <v>136</v>
      </c>
      <c r="D71" s="40">
        <v>519970</v>
      </c>
      <c r="E71" s="40">
        <v>97825</v>
      </c>
      <c r="F71" s="40">
        <v>9425.6</v>
      </c>
      <c r="G71" s="40">
        <v>88399.4</v>
      </c>
      <c r="H71" s="40">
        <v>6079.4</v>
      </c>
      <c r="I71" s="40">
        <v>18998</v>
      </c>
      <c r="J71" s="40">
        <v>403147</v>
      </c>
      <c r="K71" s="68">
        <v>17.6</v>
      </c>
      <c r="L71" s="69"/>
      <c r="M71" s="69"/>
      <c r="N71" s="69"/>
    </row>
    <row r="72" s="7" customFormat="1" ht="14.25"/>
    <row r="73" s="7" customFormat="1" ht="14.25"/>
    <row r="74" s="7" customFormat="1" ht="14.25"/>
    <row r="75" s="7" customFormat="1" ht="14.25"/>
  </sheetData>
  <sheetProtection/>
  <mergeCells count="20">
    <mergeCell ref="A40:A47"/>
    <mergeCell ref="A48:A52"/>
    <mergeCell ref="A53:A58"/>
    <mergeCell ref="A59:A71"/>
    <mergeCell ref="K4:K5"/>
    <mergeCell ref="G5:H5"/>
    <mergeCell ref="A8:A11"/>
    <mergeCell ref="A12:A24"/>
    <mergeCell ref="A25:A33"/>
    <mergeCell ref="A34:A39"/>
    <mergeCell ref="A1:I1"/>
    <mergeCell ref="C2:K2"/>
    <mergeCell ref="J3:K3"/>
    <mergeCell ref="A4:A6"/>
    <mergeCell ref="B4:B6"/>
    <mergeCell ref="C4:C6"/>
    <mergeCell ref="D4:D6"/>
    <mergeCell ref="E4:E6"/>
    <mergeCell ref="F4:H4"/>
    <mergeCell ref="J4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5.421875" style="0" customWidth="1"/>
    <col min="3" max="3" width="10.421875" style="0" customWidth="1"/>
    <col min="4" max="4" width="10.28125" style="0" customWidth="1"/>
    <col min="8" max="8" width="9.57421875" style="0" customWidth="1"/>
    <col min="9" max="9" width="11.28125" style="0" customWidth="1"/>
    <col min="10" max="10" width="11.140625" style="0" customWidth="1"/>
  </cols>
  <sheetData>
    <row r="1" spans="1:10" ht="18">
      <c r="A1" s="81" t="s">
        <v>137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">
      <c r="A3" s="74"/>
      <c r="B3" s="74"/>
      <c r="C3" s="74"/>
      <c r="D3" s="74"/>
      <c r="E3" s="74"/>
      <c r="F3" s="74"/>
      <c r="G3" s="74"/>
      <c r="H3" s="74"/>
      <c r="I3" s="83" t="s">
        <v>138</v>
      </c>
      <c r="J3" s="83"/>
    </row>
    <row r="4" spans="1:10" ht="42.75">
      <c r="A4" s="28" t="s">
        <v>139</v>
      </c>
      <c r="B4" s="29" t="s">
        <v>140</v>
      </c>
      <c r="C4" s="29" t="s">
        <v>47</v>
      </c>
      <c r="D4" s="29" t="s">
        <v>48</v>
      </c>
      <c r="E4" s="29" t="s">
        <v>141</v>
      </c>
      <c r="F4" s="29" t="s">
        <v>142</v>
      </c>
      <c r="G4" s="29" t="s">
        <v>51</v>
      </c>
      <c r="H4" s="29" t="s">
        <v>143</v>
      </c>
      <c r="I4" s="29" t="s">
        <v>144</v>
      </c>
      <c r="J4" s="29" t="s">
        <v>44</v>
      </c>
    </row>
    <row r="5" spans="1:10" ht="28.5">
      <c r="A5" s="75"/>
      <c r="B5" s="76" t="s">
        <v>72</v>
      </c>
      <c r="C5" s="77">
        <f>SUM(C6:C65)</f>
        <v>201676.56999999995</v>
      </c>
      <c r="D5" s="77">
        <f>SUM(D6:D65)</f>
        <v>25715.230000000007</v>
      </c>
      <c r="E5" s="77">
        <f>SUM(E6:E65)</f>
        <v>1851.88</v>
      </c>
      <c r="F5" s="77">
        <f>SUM(F6:F65)</f>
        <v>72.19999999999999</v>
      </c>
      <c r="G5" s="77">
        <f>SUM(G6:G65)</f>
        <v>4573.870000000001</v>
      </c>
      <c r="H5" s="77">
        <f>SUM(H6:H65)</f>
        <v>56010.079999999994</v>
      </c>
      <c r="I5" s="77">
        <f>SUM(I6:I65)</f>
        <v>222946.50999999998</v>
      </c>
      <c r="J5" s="77">
        <f>SUM(J6:J65)</f>
        <v>204213.14</v>
      </c>
    </row>
    <row r="6" spans="1:10" ht="14.25">
      <c r="A6" s="78">
        <v>101</v>
      </c>
      <c r="B6" s="79" t="s">
        <v>73</v>
      </c>
      <c r="C6" s="80">
        <v>1374.5</v>
      </c>
      <c r="D6" s="80">
        <v>0</v>
      </c>
      <c r="E6" s="80">
        <v>60</v>
      </c>
      <c r="F6" s="80">
        <v>0</v>
      </c>
      <c r="G6" s="80">
        <v>0</v>
      </c>
      <c r="H6" s="80">
        <v>29.5</v>
      </c>
      <c r="I6" s="80">
        <v>1579.8</v>
      </c>
      <c r="J6" s="80">
        <v>0</v>
      </c>
    </row>
    <row r="7" spans="1:10" ht="14.25">
      <c r="A7" s="78">
        <v>102</v>
      </c>
      <c r="B7" s="79" t="s">
        <v>74</v>
      </c>
      <c r="C7" s="80">
        <v>1336.3</v>
      </c>
      <c r="D7" s="80">
        <v>0</v>
      </c>
      <c r="E7" s="80">
        <v>36</v>
      </c>
      <c r="F7" s="80">
        <v>0</v>
      </c>
      <c r="G7" s="80">
        <v>10.3</v>
      </c>
      <c r="H7" s="80">
        <v>228.8</v>
      </c>
      <c r="I7" s="80">
        <v>34000.3</v>
      </c>
      <c r="J7" s="80">
        <v>0</v>
      </c>
    </row>
    <row r="8" spans="1:10" ht="14.25">
      <c r="A8" s="78">
        <v>103</v>
      </c>
      <c r="B8" s="79" t="s">
        <v>75</v>
      </c>
      <c r="C8" s="80">
        <v>4256</v>
      </c>
      <c r="D8" s="80">
        <v>94</v>
      </c>
      <c r="E8" s="80">
        <v>194.4</v>
      </c>
      <c r="F8" s="80">
        <v>0</v>
      </c>
      <c r="G8" s="80">
        <v>8.4</v>
      </c>
      <c r="H8" s="80">
        <v>46</v>
      </c>
      <c r="I8" s="80">
        <v>42760</v>
      </c>
      <c r="J8" s="80">
        <v>0</v>
      </c>
    </row>
    <row r="9" spans="1:10" ht="14.25">
      <c r="A9" s="78">
        <v>104</v>
      </c>
      <c r="B9" s="79" t="s">
        <v>76</v>
      </c>
      <c r="C9" s="80">
        <v>5513.86</v>
      </c>
      <c r="D9" s="80">
        <v>953.7</v>
      </c>
      <c r="E9" s="80">
        <v>58</v>
      </c>
      <c r="F9" s="80">
        <v>23.3</v>
      </c>
      <c r="G9" s="80">
        <v>30.6</v>
      </c>
      <c r="H9" s="80">
        <v>105.4</v>
      </c>
      <c r="I9" s="80">
        <v>2316.2</v>
      </c>
      <c r="J9" s="80">
        <v>7524.54</v>
      </c>
    </row>
    <row r="10" spans="1:10" ht="14.25">
      <c r="A10" s="78">
        <v>201</v>
      </c>
      <c r="B10" s="79" t="s">
        <v>77</v>
      </c>
      <c r="C10" s="80">
        <v>2075.5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7154.24</v>
      </c>
      <c r="J10" s="80">
        <v>0</v>
      </c>
    </row>
    <row r="11" spans="1:10" ht="14.25">
      <c r="A11" s="78">
        <v>202</v>
      </c>
      <c r="B11" s="79" t="s">
        <v>78</v>
      </c>
      <c r="C11" s="80">
        <v>17323.1</v>
      </c>
      <c r="D11" s="80">
        <v>5932.8</v>
      </c>
      <c r="E11" s="80">
        <v>207.7</v>
      </c>
      <c r="F11" s="80">
        <v>0</v>
      </c>
      <c r="G11" s="80">
        <v>3.8</v>
      </c>
      <c r="H11" s="80">
        <v>2238.6</v>
      </c>
      <c r="I11" s="80">
        <v>31146.7</v>
      </c>
      <c r="J11" s="80">
        <v>0</v>
      </c>
    </row>
    <row r="12" spans="1:10" ht="14.25">
      <c r="A12" s="78">
        <v>203</v>
      </c>
      <c r="B12" s="79" t="s">
        <v>79</v>
      </c>
      <c r="C12" s="80">
        <v>4419.5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</row>
    <row r="13" spans="1:10" ht="14.25">
      <c r="A13" s="78">
        <v>204</v>
      </c>
      <c r="B13" s="79" t="s">
        <v>80</v>
      </c>
      <c r="C13" s="80">
        <v>1071</v>
      </c>
      <c r="D13" s="80">
        <v>642.1</v>
      </c>
      <c r="E13" s="80">
        <v>10.2</v>
      </c>
      <c r="F13" s="80">
        <v>0</v>
      </c>
      <c r="G13" s="80">
        <v>2.1</v>
      </c>
      <c r="H13" s="80">
        <v>265.8</v>
      </c>
      <c r="I13" s="80">
        <v>0</v>
      </c>
      <c r="J13" s="80">
        <v>0</v>
      </c>
    </row>
    <row r="14" spans="1:10" ht="14.25">
      <c r="A14" s="78">
        <v>205</v>
      </c>
      <c r="B14" s="79" t="s">
        <v>81</v>
      </c>
      <c r="C14" s="80">
        <v>5363</v>
      </c>
      <c r="D14" s="80">
        <v>378</v>
      </c>
      <c r="E14" s="80">
        <v>58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</row>
    <row r="15" spans="1:10" ht="14.25">
      <c r="A15" s="78">
        <v>206</v>
      </c>
      <c r="B15" s="79" t="s">
        <v>82</v>
      </c>
      <c r="C15" s="80">
        <v>1434.99</v>
      </c>
      <c r="D15" s="80">
        <v>110.55</v>
      </c>
      <c r="E15" s="80">
        <v>67.1</v>
      </c>
      <c r="F15" s="80">
        <v>0</v>
      </c>
      <c r="G15" s="80">
        <v>0.32</v>
      </c>
      <c r="H15" s="80">
        <v>129.52</v>
      </c>
      <c r="I15" s="80">
        <v>43.4</v>
      </c>
      <c r="J15" s="80">
        <v>1.2</v>
      </c>
    </row>
    <row r="16" spans="1:10" ht="14.25">
      <c r="A16" s="78">
        <v>207</v>
      </c>
      <c r="B16" s="79" t="s">
        <v>83</v>
      </c>
      <c r="C16" s="80">
        <v>1454.4</v>
      </c>
      <c r="D16" s="80">
        <v>0</v>
      </c>
      <c r="E16" s="80">
        <v>70.3</v>
      </c>
      <c r="F16" s="80">
        <v>0</v>
      </c>
      <c r="G16" s="80">
        <v>0</v>
      </c>
      <c r="H16" s="80">
        <v>0</v>
      </c>
      <c r="I16" s="80">
        <v>7537.7</v>
      </c>
      <c r="J16" s="80">
        <v>0</v>
      </c>
    </row>
    <row r="17" spans="1:10" ht="14.25">
      <c r="A17" s="78">
        <v>208</v>
      </c>
      <c r="B17" s="79" t="s">
        <v>84</v>
      </c>
      <c r="C17" s="80">
        <v>4213.1</v>
      </c>
      <c r="D17" s="80">
        <v>13.6</v>
      </c>
      <c r="E17" s="80">
        <v>22.5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</row>
    <row r="18" spans="1:10" ht="14.25">
      <c r="A18" s="78">
        <v>209</v>
      </c>
      <c r="B18" s="79" t="s">
        <v>85</v>
      </c>
      <c r="C18" s="80">
        <v>1844.04</v>
      </c>
      <c r="D18" s="80">
        <v>333.54</v>
      </c>
      <c r="E18" s="80">
        <v>1.75</v>
      </c>
      <c r="F18" s="80">
        <v>0</v>
      </c>
      <c r="G18" s="80">
        <v>41.45</v>
      </c>
      <c r="H18" s="80">
        <v>189.68</v>
      </c>
      <c r="I18" s="80">
        <v>7416.68</v>
      </c>
      <c r="J18" s="80">
        <v>0</v>
      </c>
    </row>
    <row r="19" spans="1:10" ht="14.25">
      <c r="A19" s="78">
        <v>210</v>
      </c>
      <c r="B19" s="79" t="s">
        <v>86</v>
      </c>
      <c r="C19" s="80">
        <v>7090.05</v>
      </c>
      <c r="D19" s="80">
        <v>508.5</v>
      </c>
      <c r="E19" s="80">
        <v>250.44</v>
      </c>
      <c r="F19" s="80">
        <v>0</v>
      </c>
      <c r="G19" s="80">
        <v>0</v>
      </c>
      <c r="H19" s="80">
        <v>294.08</v>
      </c>
      <c r="I19" s="80">
        <v>389.5</v>
      </c>
      <c r="J19" s="80">
        <v>18702.51</v>
      </c>
    </row>
    <row r="20" spans="1:10" ht="14.25">
      <c r="A20" s="78">
        <v>211</v>
      </c>
      <c r="B20" s="79" t="s">
        <v>87</v>
      </c>
      <c r="C20" s="80">
        <v>17460.01</v>
      </c>
      <c r="D20" s="80">
        <v>0</v>
      </c>
      <c r="E20" s="80">
        <v>47.4</v>
      </c>
      <c r="F20" s="80">
        <v>0</v>
      </c>
      <c r="G20" s="80">
        <v>0</v>
      </c>
      <c r="H20" s="80">
        <v>2542.22</v>
      </c>
      <c r="I20" s="80">
        <v>34804.25</v>
      </c>
      <c r="J20" s="80">
        <v>18033.24</v>
      </c>
    </row>
    <row r="21" spans="1:10" ht="14.25">
      <c r="A21" s="78">
        <v>212</v>
      </c>
      <c r="B21" s="79" t="s">
        <v>88</v>
      </c>
      <c r="C21" s="80">
        <v>1996.3</v>
      </c>
      <c r="D21" s="80">
        <v>337.4</v>
      </c>
      <c r="E21" s="80">
        <v>31.9</v>
      </c>
      <c r="F21" s="80">
        <v>0</v>
      </c>
      <c r="G21" s="80">
        <v>0</v>
      </c>
      <c r="H21" s="80">
        <v>715.7</v>
      </c>
      <c r="I21" s="80">
        <v>1223.8</v>
      </c>
      <c r="J21" s="80">
        <v>1181.8</v>
      </c>
    </row>
    <row r="22" spans="1:10" ht="14.25">
      <c r="A22" s="78">
        <v>213</v>
      </c>
      <c r="B22" s="79" t="s">
        <v>89</v>
      </c>
      <c r="C22" s="80">
        <v>11.2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</row>
    <row r="23" spans="1:10" ht="14.25">
      <c r="A23" s="78">
        <v>301</v>
      </c>
      <c r="B23" s="79" t="s">
        <v>90</v>
      </c>
      <c r="C23" s="80">
        <v>260</v>
      </c>
      <c r="D23" s="80">
        <v>0</v>
      </c>
      <c r="E23" s="80">
        <v>0</v>
      </c>
      <c r="F23" s="80">
        <v>0</v>
      </c>
      <c r="G23" s="80">
        <v>0</v>
      </c>
      <c r="H23" s="80">
        <v>7.2</v>
      </c>
      <c r="I23" s="80">
        <v>0</v>
      </c>
      <c r="J23" s="80">
        <v>0</v>
      </c>
    </row>
    <row r="24" spans="1:10" ht="14.25">
      <c r="A24" s="78">
        <v>302</v>
      </c>
      <c r="B24" s="79" t="s">
        <v>91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93.3</v>
      </c>
      <c r="I24" s="80">
        <v>0</v>
      </c>
      <c r="J24" s="80">
        <v>0</v>
      </c>
    </row>
    <row r="25" spans="1:10" ht="14.25">
      <c r="A25" s="78">
        <v>304</v>
      </c>
      <c r="B25" s="79" t="s">
        <v>93</v>
      </c>
      <c r="C25" s="80">
        <v>78.9</v>
      </c>
      <c r="D25" s="80">
        <v>0.5</v>
      </c>
      <c r="E25" s="80">
        <v>75.1</v>
      </c>
      <c r="F25" s="80">
        <v>0</v>
      </c>
      <c r="G25" s="80">
        <v>0.2</v>
      </c>
      <c r="H25" s="80">
        <v>18.7</v>
      </c>
      <c r="I25" s="80">
        <v>0</v>
      </c>
      <c r="J25" s="80">
        <v>0</v>
      </c>
    </row>
    <row r="26" spans="1:10" ht="14.25">
      <c r="A26" s="78">
        <v>305</v>
      </c>
      <c r="B26" s="79" t="s">
        <v>94</v>
      </c>
      <c r="C26" s="80">
        <v>328.5</v>
      </c>
      <c r="D26" s="80">
        <v>253.3</v>
      </c>
      <c r="E26" s="80">
        <v>27.7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</row>
    <row r="27" spans="1:10" ht="14.25">
      <c r="A27" s="78">
        <v>306</v>
      </c>
      <c r="B27" s="79" t="s">
        <v>95</v>
      </c>
      <c r="C27" s="80">
        <v>141.8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</row>
    <row r="28" spans="1:10" ht="14.25">
      <c r="A28" s="78">
        <v>307</v>
      </c>
      <c r="B28" s="79" t="s">
        <v>96</v>
      </c>
      <c r="C28" s="80">
        <v>122.2</v>
      </c>
      <c r="D28" s="80">
        <v>7.1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</row>
    <row r="29" spans="1:10" ht="14.25">
      <c r="A29" s="78">
        <v>308</v>
      </c>
      <c r="B29" s="79" t="s">
        <v>97</v>
      </c>
      <c r="C29" s="80">
        <v>1235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</row>
    <row r="30" spans="1:10" ht="14.25">
      <c r="A30" s="78">
        <v>309</v>
      </c>
      <c r="B30" s="79" t="s">
        <v>98</v>
      </c>
      <c r="C30" s="80">
        <v>677.1</v>
      </c>
      <c r="D30" s="80">
        <v>78.7</v>
      </c>
      <c r="E30" s="80">
        <v>0</v>
      </c>
      <c r="F30" s="80">
        <v>0</v>
      </c>
      <c r="G30" s="80">
        <v>0</v>
      </c>
      <c r="H30" s="80">
        <v>1811.4</v>
      </c>
      <c r="I30" s="80">
        <v>1233.7</v>
      </c>
      <c r="J30" s="80">
        <v>4322.1</v>
      </c>
    </row>
    <row r="31" spans="1:10" ht="14.25">
      <c r="A31" s="78">
        <v>401</v>
      </c>
      <c r="B31" s="79" t="s">
        <v>99</v>
      </c>
      <c r="C31" s="80">
        <v>7240.29</v>
      </c>
      <c r="D31" s="80">
        <v>322.1</v>
      </c>
      <c r="E31" s="80">
        <v>23.82</v>
      </c>
      <c r="F31" s="80">
        <v>0</v>
      </c>
      <c r="G31" s="80">
        <v>152.8</v>
      </c>
      <c r="H31" s="80">
        <v>4473.4</v>
      </c>
      <c r="I31" s="80">
        <v>25229.99</v>
      </c>
      <c r="J31" s="80">
        <v>5058.53</v>
      </c>
    </row>
    <row r="32" spans="1:10" ht="14.25">
      <c r="A32" s="78">
        <v>402</v>
      </c>
      <c r="B32" s="79" t="s">
        <v>100</v>
      </c>
      <c r="C32" s="80">
        <v>9045.22</v>
      </c>
      <c r="D32" s="80">
        <v>288.76</v>
      </c>
      <c r="E32" s="80">
        <v>7.3</v>
      </c>
      <c r="F32" s="80">
        <v>14.8</v>
      </c>
      <c r="G32" s="80">
        <v>130.25</v>
      </c>
      <c r="H32" s="80">
        <v>1729.79</v>
      </c>
      <c r="I32" s="80">
        <v>16039.46</v>
      </c>
      <c r="J32" s="80">
        <v>5436.63</v>
      </c>
    </row>
    <row r="33" spans="1:10" ht="14.25">
      <c r="A33" s="78">
        <v>403</v>
      </c>
      <c r="B33" s="79" t="s">
        <v>101</v>
      </c>
      <c r="C33" s="80">
        <v>4565.8</v>
      </c>
      <c r="D33" s="80">
        <v>0</v>
      </c>
      <c r="E33" s="80">
        <v>24.3</v>
      </c>
      <c r="F33" s="80">
        <v>0</v>
      </c>
      <c r="G33" s="80">
        <v>0</v>
      </c>
      <c r="H33" s="80">
        <v>0</v>
      </c>
      <c r="I33" s="80">
        <v>600</v>
      </c>
      <c r="J33" s="80">
        <v>0</v>
      </c>
    </row>
    <row r="34" spans="1:10" ht="14.25">
      <c r="A34" s="78">
        <v>404</v>
      </c>
      <c r="B34" s="79" t="s">
        <v>102</v>
      </c>
      <c r="C34" s="80">
        <v>1997.3</v>
      </c>
      <c r="D34" s="80">
        <v>0</v>
      </c>
      <c r="E34" s="80">
        <v>14.3</v>
      </c>
      <c r="F34" s="80">
        <v>0</v>
      </c>
      <c r="G34" s="80">
        <v>0</v>
      </c>
      <c r="H34" s="80">
        <v>299.1</v>
      </c>
      <c r="I34" s="80">
        <v>0</v>
      </c>
      <c r="J34" s="80">
        <v>0</v>
      </c>
    </row>
    <row r="35" spans="1:10" ht="14.25">
      <c r="A35" s="78">
        <v>405</v>
      </c>
      <c r="B35" s="79" t="s">
        <v>103</v>
      </c>
      <c r="C35" s="80">
        <v>7110.2</v>
      </c>
      <c r="D35" s="80">
        <v>279.4</v>
      </c>
      <c r="E35" s="80">
        <v>78.2</v>
      </c>
      <c r="F35" s="80">
        <v>0</v>
      </c>
      <c r="G35" s="80">
        <v>0</v>
      </c>
      <c r="H35" s="80">
        <v>9697.67</v>
      </c>
      <c r="I35" s="80">
        <v>1541.7</v>
      </c>
      <c r="J35" s="80">
        <v>3383.85</v>
      </c>
    </row>
    <row r="36" spans="1:10" ht="14.25">
      <c r="A36" s="78">
        <v>406</v>
      </c>
      <c r="B36" s="79" t="s">
        <v>104</v>
      </c>
      <c r="C36" s="80">
        <v>4260.5</v>
      </c>
      <c r="D36" s="80">
        <v>0</v>
      </c>
      <c r="E36" s="80">
        <v>28.9</v>
      </c>
      <c r="F36" s="80">
        <v>0</v>
      </c>
      <c r="G36" s="80">
        <v>0</v>
      </c>
      <c r="H36" s="80">
        <v>503</v>
      </c>
      <c r="I36" s="80">
        <v>0</v>
      </c>
      <c r="J36" s="80">
        <v>0</v>
      </c>
    </row>
    <row r="37" spans="1:10" ht="14.25">
      <c r="A37" s="78">
        <v>501</v>
      </c>
      <c r="B37" s="79" t="s">
        <v>105</v>
      </c>
      <c r="C37" s="80">
        <v>836.4</v>
      </c>
      <c r="D37" s="80">
        <v>1254</v>
      </c>
      <c r="E37" s="80">
        <v>23</v>
      </c>
      <c r="F37" s="80">
        <v>0</v>
      </c>
      <c r="G37" s="80">
        <v>0</v>
      </c>
      <c r="H37" s="80">
        <v>62.8</v>
      </c>
      <c r="I37" s="80">
        <v>0</v>
      </c>
      <c r="J37" s="80">
        <v>211</v>
      </c>
    </row>
    <row r="38" spans="1:10" ht="14.25">
      <c r="A38" s="78">
        <v>502</v>
      </c>
      <c r="B38" s="79" t="s">
        <v>106</v>
      </c>
      <c r="C38" s="80">
        <v>11718.8</v>
      </c>
      <c r="D38" s="80">
        <v>2626.8</v>
      </c>
      <c r="E38" s="80">
        <v>8</v>
      </c>
      <c r="F38" s="80">
        <v>30</v>
      </c>
      <c r="G38" s="80">
        <v>377.3</v>
      </c>
      <c r="H38" s="80">
        <v>1488.7</v>
      </c>
      <c r="I38" s="80">
        <v>774.2</v>
      </c>
      <c r="J38" s="80">
        <v>758</v>
      </c>
    </row>
    <row r="39" spans="1:10" ht="14.25">
      <c r="A39" s="78">
        <v>503</v>
      </c>
      <c r="B39" s="79" t="s">
        <v>107</v>
      </c>
      <c r="C39" s="80">
        <v>9860</v>
      </c>
      <c r="D39" s="80">
        <v>73.5</v>
      </c>
      <c r="E39" s="80">
        <v>0</v>
      </c>
      <c r="F39" s="80">
        <v>0</v>
      </c>
      <c r="G39" s="80">
        <v>30.1</v>
      </c>
      <c r="H39" s="80">
        <v>869.9</v>
      </c>
      <c r="I39" s="80">
        <v>0</v>
      </c>
      <c r="J39" s="80">
        <v>7324.3</v>
      </c>
    </row>
    <row r="40" spans="1:10" ht="14.25">
      <c r="A40" s="78">
        <v>504</v>
      </c>
      <c r="B40" s="79" t="s">
        <v>108</v>
      </c>
      <c r="C40" s="80">
        <v>5911.3</v>
      </c>
      <c r="D40" s="80">
        <v>2130.4</v>
      </c>
      <c r="E40" s="80">
        <v>0</v>
      </c>
      <c r="F40" s="80">
        <v>0</v>
      </c>
      <c r="G40" s="80">
        <v>86.5</v>
      </c>
      <c r="H40" s="80">
        <v>2068.6</v>
      </c>
      <c r="I40" s="80">
        <v>4826.2</v>
      </c>
      <c r="J40" s="80">
        <v>7874</v>
      </c>
    </row>
    <row r="41" spans="1:10" ht="14.25">
      <c r="A41" s="78">
        <v>505</v>
      </c>
      <c r="B41" s="79" t="s">
        <v>109</v>
      </c>
      <c r="C41" s="80">
        <v>2812.06</v>
      </c>
      <c r="D41" s="80">
        <v>360</v>
      </c>
      <c r="E41" s="80">
        <v>4.6</v>
      </c>
      <c r="F41" s="80">
        <v>0</v>
      </c>
      <c r="G41" s="80">
        <v>19.9</v>
      </c>
      <c r="H41" s="80">
        <v>104.46</v>
      </c>
      <c r="I41" s="80">
        <v>524.5</v>
      </c>
      <c r="J41" s="80">
        <v>114627.2</v>
      </c>
    </row>
    <row r="42" spans="1:10" ht="14.25">
      <c r="A42" s="78">
        <v>506</v>
      </c>
      <c r="B42" s="79" t="s">
        <v>110</v>
      </c>
      <c r="C42" s="80">
        <v>2567</v>
      </c>
      <c r="D42" s="80">
        <v>0</v>
      </c>
      <c r="E42" s="80">
        <v>24.9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</row>
    <row r="43" spans="1:10" ht="14.25">
      <c r="A43" s="78">
        <v>507</v>
      </c>
      <c r="B43" s="79" t="s">
        <v>111</v>
      </c>
      <c r="C43" s="80">
        <v>2049</v>
      </c>
      <c r="D43" s="80">
        <v>75</v>
      </c>
      <c r="E43" s="80">
        <v>0</v>
      </c>
      <c r="F43" s="80">
        <v>0</v>
      </c>
      <c r="G43" s="80">
        <v>0</v>
      </c>
      <c r="H43" s="80">
        <v>1204</v>
      </c>
      <c r="I43" s="80">
        <v>0</v>
      </c>
      <c r="J43" s="80">
        <v>0</v>
      </c>
    </row>
    <row r="44" spans="1:10" ht="14.25">
      <c r="A44" s="78">
        <v>508</v>
      </c>
      <c r="B44" s="79" t="s">
        <v>112</v>
      </c>
      <c r="C44" s="80">
        <v>983</v>
      </c>
      <c r="D44" s="80">
        <v>0</v>
      </c>
      <c r="E44" s="80">
        <v>0</v>
      </c>
      <c r="F44" s="80">
        <v>0</v>
      </c>
      <c r="G44" s="80">
        <v>2371</v>
      </c>
      <c r="H44" s="80">
        <v>2351</v>
      </c>
      <c r="I44" s="80">
        <v>0</v>
      </c>
      <c r="J44" s="80">
        <v>0</v>
      </c>
    </row>
    <row r="45" spans="1:10" ht="14.25">
      <c r="A45" s="78">
        <v>601</v>
      </c>
      <c r="B45" s="79" t="s">
        <v>113</v>
      </c>
      <c r="C45" s="80">
        <v>2491.7</v>
      </c>
      <c r="D45" s="80">
        <v>0</v>
      </c>
      <c r="E45" s="80">
        <v>68</v>
      </c>
      <c r="F45" s="80">
        <v>0</v>
      </c>
      <c r="G45" s="80">
        <v>35.5</v>
      </c>
      <c r="H45" s="80">
        <v>2032.5</v>
      </c>
      <c r="I45" s="80">
        <v>0</v>
      </c>
      <c r="J45" s="80">
        <v>1690.2</v>
      </c>
    </row>
    <row r="46" spans="1:10" ht="14.25">
      <c r="A46" s="78">
        <v>602</v>
      </c>
      <c r="B46" s="79" t="s">
        <v>114</v>
      </c>
      <c r="C46" s="80">
        <v>5788.45</v>
      </c>
      <c r="D46" s="80">
        <v>334.15</v>
      </c>
      <c r="E46" s="80">
        <v>0</v>
      </c>
      <c r="F46" s="80">
        <v>0</v>
      </c>
      <c r="G46" s="80">
        <v>298.99</v>
      </c>
      <c r="H46" s="80">
        <v>358.42</v>
      </c>
      <c r="I46" s="80">
        <v>182.3</v>
      </c>
      <c r="J46" s="80">
        <v>7.6</v>
      </c>
    </row>
    <row r="47" spans="1:10" ht="14.25">
      <c r="A47" s="78">
        <v>603</v>
      </c>
      <c r="B47" s="79" t="s">
        <v>115</v>
      </c>
      <c r="C47" s="80">
        <v>3441</v>
      </c>
      <c r="D47" s="80">
        <v>0</v>
      </c>
      <c r="E47" s="80">
        <v>0</v>
      </c>
      <c r="F47" s="80">
        <v>0</v>
      </c>
      <c r="G47" s="80">
        <v>445</v>
      </c>
      <c r="H47" s="80">
        <v>2856</v>
      </c>
      <c r="I47" s="80">
        <v>0</v>
      </c>
      <c r="J47" s="80">
        <v>750</v>
      </c>
    </row>
    <row r="48" spans="1:10" ht="14.25">
      <c r="A48" s="78">
        <v>604</v>
      </c>
      <c r="B48" s="79" t="s">
        <v>116</v>
      </c>
      <c r="C48" s="80">
        <v>2834.82</v>
      </c>
      <c r="D48" s="80">
        <v>968.7</v>
      </c>
      <c r="E48" s="80">
        <v>4.2</v>
      </c>
      <c r="F48" s="80">
        <v>0</v>
      </c>
      <c r="G48" s="80">
        <v>144.92</v>
      </c>
      <c r="H48" s="80">
        <v>10774.01</v>
      </c>
      <c r="I48" s="80">
        <v>0</v>
      </c>
      <c r="J48" s="80">
        <v>321.5</v>
      </c>
    </row>
    <row r="49" spans="1:10" ht="14.25">
      <c r="A49" s="78">
        <v>605</v>
      </c>
      <c r="B49" s="79" t="s">
        <v>117</v>
      </c>
      <c r="C49" s="80">
        <v>741.1</v>
      </c>
      <c r="D49" s="80">
        <v>1754.9</v>
      </c>
      <c r="E49" s="80">
        <v>0</v>
      </c>
      <c r="F49" s="80">
        <v>0</v>
      </c>
      <c r="G49" s="80">
        <v>224.81</v>
      </c>
      <c r="H49" s="80">
        <v>3328.28</v>
      </c>
      <c r="I49" s="80">
        <v>0</v>
      </c>
      <c r="J49" s="80">
        <v>0</v>
      </c>
    </row>
    <row r="50" spans="1:10" ht="14.25">
      <c r="A50" s="78">
        <v>701</v>
      </c>
      <c r="B50" s="79" t="s">
        <v>118</v>
      </c>
      <c r="C50" s="80">
        <v>6064.21</v>
      </c>
      <c r="D50" s="80">
        <v>904.57</v>
      </c>
      <c r="E50" s="80">
        <v>12.77</v>
      </c>
      <c r="F50" s="80">
        <v>0</v>
      </c>
      <c r="G50" s="80">
        <v>12.73</v>
      </c>
      <c r="H50" s="80">
        <v>1670.49</v>
      </c>
      <c r="I50" s="80">
        <v>978.49</v>
      </c>
      <c r="J50" s="80">
        <v>4411.54</v>
      </c>
    </row>
    <row r="51" spans="1:10" ht="14.25">
      <c r="A51" s="78">
        <v>702</v>
      </c>
      <c r="B51" s="79" t="s">
        <v>119</v>
      </c>
      <c r="C51" s="80">
        <v>128</v>
      </c>
      <c r="D51" s="80">
        <v>0</v>
      </c>
      <c r="E51" s="80">
        <v>114.4</v>
      </c>
      <c r="F51" s="80">
        <v>0</v>
      </c>
      <c r="G51" s="80">
        <v>0</v>
      </c>
      <c r="H51" s="80">
        <v>208.1</v>
      </c>
      <c r="I51" s="80">
        <v>0</v>
      </c>
      <c r="J51" s="80">
        <v>0</v>
      </c>
    </row>
    <row r="52" spans="1:10" ht="14.25">
      <c r="A52" s="78">
        <v>703</v>
      </c>
      <c r="B52" s="79" t="s">
        <v>120</v>
      </c>
      <c r="C52" s="80">
        <v>211.8</v>
      </c>
      <c r="D52" s="80">
        <v>0</v>
      </c>
      <c r="E52" s="80">
        <v>0</v>
      </c>
      <c r="F52" s="80">
        <v>0</v>
      </c>
      <c r="G52" s="80">
        <v>0</v>
      </c>
      <c r="H52" s="80">
        <v>54.66</v>
      </c>
      <c r="I52" s="80">
        <v>0</v>
      </c>
      <c r="J52" s="80">
        <v>6</v>
      </c>
    </row>
    <row r="53" spans="1:10" ht="14.25">
      <c r="A53" s="78">
        <v>704</v>
      </c>
      <c r="B53" s="79" t="s">
        <v>121</v>
      </c>
      <c r="C53" s="80">
        <v>4360.4</v>
      </c>
      <c r="D53" s="80">
        <v>0</v>
      </c>
      <c r="E53" s="80">
        <v>0</v>
      </c>
      <c r="F53" s="80">
        <v>0</v>
      </c>
      <c r="G53" s="80">
        <v>0</v>
      </c>
      <c r="H53" s="80">
        <v>200</v>
      </c>
      <c r="I53" s="80">
        <v>0</v>
      </c>
      <c r="J53" s="80">
        <v>0</v>
      </c>
    </row>
    <row r="54" spans="1:10" ht="14.25">
      <c r="A54" s="78">
        <v>705</v>
      </c>
      <c r="B54" s="79" t="s">
        <v>122</v>
      </c>
      <c r="C54" s="80">
        <v>580</v>
      </c>
      <c r="D54" s="80">
        <v>0</v>
      </c>
      <c r="E54" s="80">
        <v>0</v>
      </c>
      <c r="F54" s="80">
        <v>0</v>
      </c>
      <c r="G54" s="80">
        <v>127.6</v>
      </c>
      <c r="H54" s="80">
        <v>0</v>
      </c>
      <c r="I54" s="80">
        <v>0</v>
      </c>
      <c r="J54" s="80">
        <v>52.8</v>
      </c>
    </row>
    <row r="55" spans="1:10" ht="14.25">
      <c r="A55" s="78">
        <v>706</v>
      </c>
      <c r="B55" s="79" t="s">
        <v>123</v>
      </c>
      <c r="C55" s="80">
        <v>759.2</v>
      </c>
      <c r="D55" s="80">
        <v>0</v>
      </c>
      <c r="E55" s="80">
        <v>0</v>
      </c>
      <c r="F55" s="80">
        <v>0</v>
      </c>
      <c r="G55" s="80">
        <v>0</v>
      </c>
      <c r="H55" s="80">
        <v>235.2</v>
      </c>
      <c r="I55" s="80">
        <v>591</v>
      </c>
      <c r="J55" s="80">
        <v>0</v>
      </c>
    </row>
    <row r="56" spans="1:10" ht="14.25">
      <c r="A56" s="78">
        <v>801</v>
      </c>
      <c r="B56" s="79" t="s">
        <v>124</v>
      </c>
      <c r="C56" s="80">
        <v>12027.8</v>
      </c>
      <c r="D56" s="80">
        <v>0</v>
      </c>
      <c r="E56" s="80">
        <v>102.2</v>
      </c>
      <c r="F56" s="80">
        <v>0</v>
      </c>
      <c r="G56" s="80">
        <v>0</v>
      </c>
      <c r="H56" s="80">
        <v>136.2</v>
      </c>
      <c r="I56" s="80">
        <v>0</v>
      </c>
      <c r="J56" s="80">
        <v>0</v>
      </c>
    </row>
    <row r="57" spans="1:10" ht="14.25">
      <c r="A57" s="78">
        <v>802</v>
      </c>
      <c r="B57" s="79" t="s">
        <v>125</v>
      </c>
      <c r="C57" s="80">
        <v>981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</row>
    <row r="58" spans="1:10" ht="14.25">
      <c r="A58" s="78">
        <v>803</v>
      </c>
      <c r="B58" s="79" t="s">
        <v>126</v>
      </c>
      <c r="C58" s="80">
        <v>2056.4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</row>
    <row r="59" spans="1:10" ht="14.25">
      <c r="A59" s="78">
        <v>804</v>
      </c>
      <c r="B59" s="79" t="s">
        <v>127</v>
      </c>
      <c r="C59" s="80">
        <v>29</v>
      </c>
      <c r="D59" s="80">
        <v>0</v>
      </c>
      <c r="E59" s="80">
        <v>0</v>
      </c>
      <c r="F59" s="80">
        <v>0</v>
      </c>
      <c r="G59" s="80">
        <v>0</v>
      </c>
      <c r="H59" s="80">
        <v>19</v>
      </c>
      <c r="I59" s="80">
        <v>0</v>
      </c>
      <c r="J59" s="80">
        <v>0</v>
      </c>
    </row>
    <row r="60" spans="1:10" ht="14.25">
      <c r="A60" s="78">
        <v>806</v>
      </c>
      <c r="B60" s="79" t="s">
        <v>129</v>
      </c>
      <c r="C60" s="80">
        <v>177.7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</row>
    <row r="61" spans="1:10" ht="14.25">
      <c r="A61" s="78">
        <v>808</v>
      </c>
      <c r="B61" s="79" t="s">
        <v>131</v>
      </c>
      <c r="C61" s="80">
        <v>15.8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</row>
    <row r="62" spans="1:10" ht="14.25">
      <c r="A62" s="78">
        <v>809</v>
      </c>
      <c r="B62" s="79" t="s">
        <v>132</v>
      </c>
      <c r="C62" s="80">
        <v>83.3</v>
      </c>
      <c r="D62" s="80">
        <v>0</v>
      </c>
      <c r="E62" s="80">
        <v>0</v>
      </c>
      <c r="F62" s="80">
        <v>0</v>
      </c>
      <c r="G62" s="80">
        <v>0</v>
      </c>
      <c r="H62" s="80">
        <v>55</v>
      </c>
      <c r="I62" s="80">
        <v>0</v>
      </c>
      <c r="J62" s="80">
        <v>0</v>
      </c>
    </row>
    <row r="63" spans="1:10" ht="14.25">
      <c r="A63" s="78">
        <v>810</v>
      </c>
      <c r="B63" s="79" t="s">
        <v>133</v>
      </c>
      <c r="C63" s="80">
        <v>10.8</v>
      </c>
      <c r="D63" s="80">
        <v>0</v>
      </c>
      <c r="E63" s="80">
        <v>0</v>
      </c>
      <c r="F63" s="80">
        <v>0</v>
      </c>
      <c r="G63" s="80">
        <v>0</v>
      </c>
      <c r="H63" s="80">
        <v>450.8</v>
      </c>
      <c r="I63" s="80">
        <v>0</v>
      </c>
      <c r="J63" s="80">
        <v>0</v>
      </c>
    </row>
    <row r="64" spans="1:10" ht="14.25">
      <c r="A64" s="78">
        <v>811</v>
      </c>
      <c r="B64" s="79" t="s">
        <v>134</v>
      </c>
      <c r="C64" s="80">
        <v>777.47</v>
      </c>
      <c r="D64" s="80">
        <v>15.66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</row>
    <row r="65" spans="1:10" ht="14.25">
      <c r="A65" s="78">
        <v>812</v>
      </c>
      <c r="B65" s="79" t="s">
        <v>136</v>
      </c>
      <c r="C65" s="80">
        <v>6079.4</v>
      </c>
      <c r="D65" s="80">
        <v>4683.5</v>
      </c>
      <c r="E65" s="80">
        <v>94.5</v>
      </c>
      <c r="F65" s="80">
        <v>4.1</v>
      </c>
      <c r="G65" s="80">
        <v>19.3</v>
      </c>
      <c r="H65" s="80">
        <v>63.1</v>
      </c>
      <c r="I65" s="80">
        <v>52.4</v>
      </c>
      <c r="J65" s="80">
        <v>2534.6</v>
      </c>
    </row>
  </sheetData>
  <sheetProtection/>
  <mergeCells count="3">
    <mergeCell ref="A1:J1"/>
    <mergeCell ref="A2:J2"/>
    <mergeCell ref="I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Minh</dc:creator>
  <cp:keywords/>
  <dc:description/>
  <cp:lastModifiedBy>Nguyen Hong Minh</cp:lastModifiedBy>
  <dcterms:created xsi:type="dcterms:W3CDTF">2007-12-07T03:47:07Z</dcterms:created>
  <dcterms:modified xsi:type="dcterms:W3CDTF">2007-12-07T06:48:25Z</dcterms:modified>
  <cp:category/>
  <cp:version/>
  <cp:contentType/>
  <cp:contentStatus/>
</cp:coreProperties>
</file>